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Bodnarchuk\Desktop\ТИтула\2020 з правками\"/>
    </mc:Choice>
  </mc:AlternateContent>
  <bookViews>
    <workbookView xWindow="0" yWindow="0" windowWidth="17940" windowHeight="6120" activeTab="1"/>
  </bookViews>
  <sheets>
    <sheet name="КР Ліфти (2)" sheetId="11" r:id="rId1"/>
    <sheet name="додаток 1" sheetId="12" r:id="rId2"/>
    <sheet name="додаток 2" sheetId="13" r:id="rId3"/>
  </sheets>
  <definedNames>
    <definedName name="_xlnm.Print_Area" localSheetId="1">'додаток 1'!$A$1:$H$338</definedName>
    <definedName name="_xlnm.Print_Area" localSheetId="2">'додаток 2'!$A$1:$D$33</definedName>
    <definedName name="_xlnm.Print_Area" localSheetId="0">'КР Ліфти (2)'!#REF!</definedName>
  </definedNames>
  <calcPr calcId="152511"/>
</workbook>
</file>

<file path=xl/calcChain.xml><?xml version="1.0" encoding="utf-8"?>
<calcChain xmlns="http://schemas.openxmlformats.org/spreadsheetml/2006/main">
  <c r="D30" i="13" l="1"/>
  <c r="F335" i="12"/>
  <c r="D24" i="11" s="1"/>
  <c r="D25" i="11"/>
  <c r="D23" i="11" l="1"/>
</calcChain>
</file>

<file path=xl/sharedStrings.xml><?xml version="1.0" encoding="utf-8"?>
<sst xmlns="http://schemas.openxmlformats.org/spreadsheetml/2006/main" count="1070" uniqueCount="277">
  <si>
    <t>"ПОГОДЖЕНО"</t>
  </si>
  <si>
    <t>Заступник міського голови</t>
  </si>
  <si>
    <t>___________________________ А. Нестерук</t>
  </si>
  <si>
    <t>"ЗАТВЕРДЖЕНО"</t>
  </si>
  <si>
    <t>Начальник управління житлово-</t>
  </si>
  <si>
    <t>бюджету, фінансів та децентралізації</t>
  </si>
  <si>
    <t>комунального господарства</t>
  </si>
  <si>
    <t>_______________________ В. Новачок</t>
  </si>
  <si>
    <t>________ _______________ 2018р.</t>
  </si>
  <si>
    <t>комунального господарства, приватизації та</t>
  </si>
  <si>
    <t>використання майна територіальної громади міста</t>
  </si>
  <si>
    <t>ТИТУЛЬНИЙ СПИСОК</t>
  </si>
  <si>
    <t>тис.грн.</t>
  </si>
  <si>
    <t>Перелік об'єктів</t>
  </si>
  <si>
    <t>обсяги (м.кв.)</t>
  </si>
  <si>
    <t>в тому числі по місяцях</t>
  </si>
  <si>
    <t>Приміт-ка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</si>
  <si>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</si>
  <si>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</si>
  <si>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</si>
  <si>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</si>
  <si>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</si>
  <si>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</si>
  <si>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</si>
  <si>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</si>
  <si>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</si>
  <si>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</si>
  <si>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</si>
  <si>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</si>
  <si>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3/П</t>
  </si>
  <si>
    <t>1.1.</t>
  </si>
  <si>
    <t xml:space="preserve">Капітальний ремонт ліфтів </t>
  </si>
  <si>
    <t>1.</t>
  </si>
  <si>
    <t>___________________________О. Певнєв</t>
  </si>
  <si>
    <t>Голова постійної комісії з питань роботи житлово-</t>
  </si>
  <si>
    <r>
      <t>Експертна оцінка технічного стану ліфтів в житлових будинках в т.ч. позачерговий технічний огляд, (</t>
    </r>
    <r>
      <rPr>
        <sz val="14"/>
        <rFont val="Times New Roman"/>
        <family val="1"/>
        <charset val="204"/>
      </rPr>
      <t>згідно додатку № 1)</t>
    </r>
  </si>
  <si>
    <t>на капітальний ремонт ліфтів</t>
  </si>
  <si>
    <t xml:space="preserve">Начальник відділу з експлуатації та ремонту житлового фонду </t>
  </si>
  <si>
    <t>1.2.</t>
  </si>
  <si>
    <r>
      <t xml:space="preserve">Капітальний ремонт ліфтів в житлових будинках, </t>
    </r>
    <r>
      <rPr>
        <sz val="14"/>
        <rFont val="Times New Roman"/>
        <family val="1"/>
        <charset val="204"/>
      </rPr>
      <t>в т. ч. кошторисна документація, (згідно додатку № 2)</t>
    </r>
  </si>
  <si>
    <t>2020р.</t>
  </si>
  <si>
    <t>План на 2020 р. (тис.грн.)</t>
  </si>
  <si>
    <t>___________________________О. Василишин</t>
  </si>
  <si>
    <t>Г. Рихлицька</t>
  </si>
  <si>
    <t>Заступник голови постійної комісії з питань планування,</t>
  </si>
  <si>
    <t>Всього</t>
  </si>
  <si>
    <t>БУ-2</t>
  </si>
  <si>
    <t>П-320</t>
  </si>
  <si>
    <t>Довженко, 1</t>
  </si>
  <si>
    <t>"Геркон"</t>
  </si>
  <si>
    <t>18.12.20р.</t>
  </si>
  <si>
    <t>П400/10</t>
  </si>
  <si>
    <t>вул. Спортивна, 42, 4під.</t>
  </si>
  <si>
    <t>вул. Спортивна, 42, 3під.</t>
  </si>
  <si>
    <t>29.12.20р.</t>
  </si>
  <si>
    <t>вул. Спортивна, 40,2під.</t>
  </si>
  <si>
    <t>вул. Спортивна, 40,1під.</t>
  </si>
  <si>
    <t>П320/9</t>
  </si>
  <si>
    <t>вул. Гайова, 2, 6під.</t>
  </si>
  <si>
    <t>25.12.20р.</t>
  </si>
  <si>
    <t>вул. Гайова, 2, 5під.</t>
  </si>
  <si>
    <t>28.12.20р.</t>
  </si>
  <si>
    <t>вул. Гайова, 2, 4під.</t>
  </si>
  <si>
    <t>ГРУДЕНЬ</t>
  </si>
  <si>
    <t>Героїв АТО, 5/1</t>
  </si>
  <si>
    <t>КПУМК «Півд.-західна»</t>
  </si>
  <si>
    <t>П-400</t>
  </si>
  <si>
    <t>Львівське  ш-е 16/1</t>
  </si>
  <si>
    <t>КП УМК «Центральна»</t>
  </si>
  <si>
    <t>Чкалова  20</t>
  </si>
  <si>
    <t>ЛИСТОПАД</t>
  </si>
  <si>
    <t>Довженко, 3</t>
  </si>
  <si>
    <t>ТзОВ  ЖЕО</t>
  </si>
  <si>
    <t>Курчатова  1  з</t>
  </si>
  <si>
    <t>КП УМК «Проскурівська»</t>
  </si>
  <si>
    <t>Зарічанська  30</t>
  </si>
  <si>
    <t>Прибузька  34</t>
  </si>
  <si>
    <t>Курчатова  15/1</t>
  </si>
  <si>
    <t>Інститутська  22</t>
  </si>
  <si>
    <t>Кам’янецька  159</t>
  </si>
  <si>
    <t>КП УМК «Дубове»</t>
  </si>
  <si>
    <t>Чорновола  62</t>
  </si>
  <si>
    <t>Ст. Бандери  6</t>
  </si>
  <si>
    <t>Кам’янецька  52/1</t>
  </si>
  <si>
    <t>Тернопільська  28</t>
  </si>
  <si>
    <t>Ст. Бандери  22/1</t>
  </si>
  <si>
    <t>Зарічанська  32</t>
  </si>
  <si>
    <t>ТзОВ «КК «Домком»</t>
  </si>
  <si>
    <t>Свободи  9 Б</t>
  </si>
  <si>
    <t>Чкалова  18</t>
  </si>
  <si>
    <t>П-500</t>
  </si>
  <si>
    <t>Володимирська  65</t>
  </si>
  <si>
    <t>Тернопільська  30/1</t>
  </si>
  <si>
    <t>Ст. Бандери  10/3</t>
  </si>
  <si>
    <t>Ст. Бандери  10/2</t>
  </si>
  <si>
    <t>Ст. Бандери  8</t>
  </si>
  <si>
    <t>Пр-т Миру  60/1</t>
  </si>
  <si>
    <t>Проскурівська  65</t>
  </si>
  <si>
    <t>Курчатова  1 Б</t>
  </si>
  <si>
    <t>Зарічанська  22/2</t>
  </si>
  <si>
    <t>Перемоги  12</t>
  </si>
  <si>
    <t>ЖОВТЕНЬ</t>
  </si>
  <si>
    <t>Майборського, 13/1</t>
  </si>
  <si>
    <t>Курчатова   4/3</t>
  </si>
  <si>
    <t>Гагаріна  60</t>
  </si>
  <si>
    <t>Прибузька  16</t>
  </si>
  <si>
    <t>Курчатова  4/1</t>
  </si>
  <si>
    <t>Прибузька  24</t>
  </si>
  <si>
    <t>Трембовецької  53/1</t>
  </si>
  <si>
    <t>Пр-т Миру  54</t>
  </si>
  <si>
    <t>Тернопільська   30</t>
  </si>
  <si>
    <t>ВЕРЕСЕНЬ</t>
  </si>
  <si>
    <t>Курчатова  1 Г</t>
  </si>
  <si>
    <t>КП УМК «Півд.-західна»</t>
  </si>
  <si>
    <t>Хотовицького  8</t>
  </si>
  <si>
    <t>Подільська 12</t>
  </si>
  <si>
    <t>Старокост. ш-е  14/1</t>
  </si>
  <si>
    <t>СЕРПЕНЬ</t>
  </si>
  <si>
    <t>КП УМК «Озерна»</t>
  </si>
  <si>
    <t>Кармелюка 8</t>
  </si>
  <si>
    <t>Залізняка  12</t>
  </si>
  <si>
    <t>Залізняка  20/1</t>
  </si>
  <si>
    <t>Свободи  22 А</t>
  </si>
  <si>
    <t>Проск. Підпілля 203</t>
  </si>
  <si>
    <t>Прибузька    34</t>
  </si>
  <si>
    <t>Львівське ш-е  53/1</t>
  </si>
  <si>
    <t>Курчатова  1 А</t>
  </si>
  <si>
    <t>Львівське ш-е  43/1</t>
  </si>
  <si>
    <t>Ст. Бандери  10</t>
  </si>
  <si>
    <t>Пр-т Миру  62</t>
  </si>
  <si>
    <t>ЛИПЕНЬ</t>
  </si>
  <si>
    <t>Трембовецької   14</t>
  </si>
  <si>
    <t>Пан.  Мирного  25</t>
  </si>
  <si>
    <t>Пяскорського  6</t>
  </si>
  <si>
    <t>Водопровідна  44/1</t>
  </si>
  <si>
    <t>Проск. Підпілля 215</t>
  </si>
  <si>
    <t>Вишнева 135</t>
  </si>
  <si>
    <t>Тернопільська  36</t>
  </si>
  <si>
    <t>Пр-т Миру  57/2</t>
  </si>
  <si>
    <t>Пр-т Миру  57/1</t>
  </si>
  <si>
    <t>Львівське ш-е  18/1</t>
  </si>
  <si>
    <t>Тернопільська  34/1</t>
  </si>
  <si>
    <t>ЧЕРВЕНЬ</t>
  </si>
  <si>
    <t>Майборського, 13</t>
  </si>
  <si>
    <t>16.05.20р.</t>
  </si>
  <si>
    <t>вул. Гайова, 8, 2під.</t>
  </si>
  <si>
    <t>вул. Гайова, 8, 1під.</t>
  </si>
  <si>
    <t>29.05.20р.</t>
  </si>
  <si>
    <t>П 320/9</t>
  </si>
  <si>
    <t>провул. Іподромний, 18, 2 під.</t>
  </si>
  <si>
    <t>провул. Іподромний, 18, 1 під.</t>
  </si>
  <si>
    <t>вул. Я. Мудрого, 2,2під.</t>
  </si>
  <si>
    <t>вул. Я. Мудрого, 2,1під.</t>
  </si>
  <si>
    <t>28.05.20р.</t>
  </si>
  <si>
    <t>вул. Козацька, 62, 5 під.</t>
  </si>
  <si>
    <t>вул. Козацька, 62, 4 під.</t>
  </si>
  <si>
    <t>вул. Козацька, 62, 3 під.</t>
  </si>
  <si>
    <t>вул. Козацька, 62, 2 під.</t>
  </si>
  <si>
    <t>вул. Козацька, 62, 1 під.</t>
  </si>
  <si>
    <t>24.05.20р.</t>
  </si>
  <si>
    <t>вул. Купріна, 61,2під</t>
  </si>
  <si>
    <t>вул. Купріна, 61,1під</t>
  </si>
  <si>
    <t>вул. Гастело, 18, 2 під.</t>
  </si>
  <si>
    <t>вул. Гастело, 18, 1 під.</t>
  </si>
  <si>
    <t>18.05.20р.</t>
  </si>
  <si>
    <t>вул. Повстанська, 36, 4під.</t>
  </si>
  <si>
    <t>вул. Повстанська, 36, 3під.</t>
  </si>
  <si>
    <t>вул. Повстанська, 36, 2під.</t>
  </si>
  <si>
    <t>вул. Повстанська, 36, 1під.</t>
  </si>
  <si>
    <t>вул. І. Франка, 55 , 1під.</t>
  </si>
  <si>
    <t>вул. І. Франка, 55 , 2під.</t>
  </si>
  <si>
    <t>пров.Іподромний,2, 1під.</t>
  </si>
  <si>
    <t>пров. Іподромний,2, 2під.</t>
  </si>
  <si>
    <t>ВП-500</t>
  </si>
  <si>
    <t>Подільська 25</t>
  </si>
  <si>
    <t>Прибузька  22</t>
  </si>
  <si>
    <t>Пан.  Мирного  28/2</t>
  </si>
  <si>
    <t>Ст. Бандери  5</t>
  </si>
  <si>
    <t>Курчатова  4</t>
  </si>
  <si>
    <t>Трудова  40</t>
  </si>
  <si>
    <t>Проск. Підпілля 209</t>
  </si>
  <si>
    <t>Прибузька  2</t>
  </si>
  <si>
    <t>Пр-т Миру  42</t>
  </si>
  <si>
    <t>Пр-т Миру  80/5</t>
  </si>
  <si>
    <t>Тернопільська  22/1</t>
  </si>
  <si>
    <t>Шевченка  55</t>
  </si>
  <si>
    <t>Північна  2</t>
  </si>
  <si>
    <t>Курчатова  3/1</t>
  </si>
  <si>
    <t>Зарічанська  36/3</t>
  </si>
  <si>
    <t>ТРАВЕНЬ</t>
  </si>
  <si>
    <t>Майборського, 15/1</t>
  </si>
  <si>
    <t>ОСББ «Домобут»</t>
  </si>
  <si>
    <t>Подільська  169</t>
  </si>
  <si>
    <t>Пр-т Миру 62 А</t>
  </si>
  <si>
    <t>Чкалова  14</t>
  </si>
  <si>
    <t>КПУМК «Проскурівська»</t>
  </si>
  <si>
    <t>Подільська 78</t>
  </si>
  <si>
    <t>Старокост. ш-е  22</t>
  </si>
  <si>
    <t>Олімпійська  5</t>
  </si>
  <si>
    <t>Львівське ш-е 18/2</t>
  </si>
  <si>
    <t>Свободи  14 А</t>
  </si>
  <si>
    <t>Мазура 18/1</t>
  </si>
  <si>
    <t>Зарічанська  40</t>
  </si>
  <si>
    <t>Тернопільська  26/2</t>
  </si>
  <si>
    <t>Прибузька  26</t>
  </si>
  <si>
    <t>П-350</t>
  </si>
  <si>
    <t>Чорновола  60</t>
  </si>
  <si>
    <t>Пр-т Миру  60/3</t>
  </si>
  <si>
    <t>Зарічанська  36/1</t>
  </si>
  <si>
    <t>Інститутська  18</t>
  </si>
  <si>
    <t>Львівське ш-е 43</t>
  </si>
  <si>
    <t>Пр-т Миру 72</t>
  </si>
  <si>
    <t>Проскурівська  73</t>
  </si>
  <si>
    <t>КВІТЕНЬ</t>
  </si>
  <si>
    <t>23.03.20р.</t>
  </si>
  <si>
    <t>вул. Спортивна, 40,4під.</t>
  </si>
  <si>
    <t>вул. Спортивна, 40,3під.</t>
  </si>
  <si>
    <t>Тернопільська  26/3</t>
  </si>
  <si>
    <t>Заводська  63/1</t>
  </si>
  <si>
    <t>Зарічанська  38</t>
  </si>
  <si>
    <t>Проск. підпілля 215</t>
  </si>
  <si>
    <t>Свободи  7  Б</t>
  </si>
  <si>
    <t>Пр-т Миру  53/1</t>
  </si>
  <si>
    <t>Свободи  18/1</t>
  </si>
  <si>
    <t>Львівське  ш-е 55</t>
  </si>
  <si>
    <t>БЕРЕЗЕНЬ</t>
  </si>
  <si>
    <t>Кармелюка 8/1</t>
  </si>
  <si>
    <t>Залізняка  14</t>
  </si>
  <si>
    <t>Курчатова 1  В</t>
  </si>
  <si>
    <t>Свободи  8 Б</t>
  </si>
  <si>
    <t>ЛЮТИЙ</t>
  </si>
  <si>
    <t>Майборського, 13/2</t>
  </si>
  <si>
    <t>Кармелюка  6/2</t>
  </si>
  <si>
    <t>Ст. Бандери  49</t>
  </si>
  <si>
    <t>Водопровідна  42</t>
  </si>
  <si>
    <t>Чкалова 17 Б</t>
  </si>
  <si>
    <t>Чкалова 17</t>
  </si>
  <si>
    <t>Шевченка 49</t>
  </si>
  <si>
    <t>Завадського 38</t>
  </si>
  <si>
    <t>Водопровідна 28/2</t>
  </si>
  <si>
    <t>вул .Водопровідна 28/2</t>
  </si>
  <si>
    <t>вул.  Тернопільська 18/2</t>
  </si>
  <si>
    <t>СІЧЕНЬ</t>
  </si>
  <si>
    <t>Примітка</t>
  </si>
  <si>
    <t>Дата експертизи</t>
  </si>
  <si>
    <t>Вартість робіт, тис. грн.</t>
  </si>
  <si>
    <t>Кількість зупинок</t>
  </si>
  <si>
    <t>Тип ліфта</t>
  </si>
  <si>
    <t>Адреса</t>
  </si>
  <si>
    <t>№</t>
  </si>
  <si>
    <t>Капітальний ремонт, експертна оцінка технічного стану ліфтів в житлових будинках в т.ч. позачерговий технічний огляд</t>
  </si>
  <si>
    <t>_______________________2020 р.</t>
  </si>
  <si>
    <t>Додаток до титульного списку № 1</t>
  </si>
  <si>
    <t>Всього:</t>
  </si>
  <si>
    <t>Резерв:</t>
  </si>
  <si>
    <t xml:space="preserve"> вул. Інститутська, 22</t>
  </si>
  <si>
    <t>прс. Миру, 94Б</t>
  </si>
  <si>
    <t>вул. Проскурівська, 65 (2 під'їзди), кабіна</t>
  </si>
  <si>
    <t xml:space="preserve"> вул. Старокостянтинівське шосе, 6</t>
  </si>
  <si>
    <t>вул. Тернопільській, 28 (5, 6 під'їзди)</t>
  </si>
  <si>
    <t>вул. Подільській, 65 (1, 2 під'їзди)</t>
  </si>
  <si>
    <t>вул. Пілотській, 53 (1, 4 під'їзди)</t>
  </si>
  <si>
    <t>вул. Зарічанській, 20/1 (1 під'їзд)</t>
  </si>
  <si>
    <t>вул. Пілотській, 74 (1 під'їзд)</t>
  </si>
  <si>
    <t xml:space="preserve"> вул. Водопровідній, 41</t>
  </si>
  <si>
    <t xml:space="preserve"> вул. Перемоги, 10Б (3,4 під'їзди)</t>
  </si>
  <si>
    <t>прс. Миру, 80/4 (1, 2 під'їзди)</t>
  </si>
  <si>
    <t>Капітальний ремонт ліфтів в житлових будинках</t>
  </si>
  <si>
    <t>4.</t>
  </si>
  <si>
    <t>3.</t>
  </si>
  <si>
    <t>2.</t>
  </si>
  <si>
    <t>Вартість, тис. грн</t>
  </si>
  <si>
    <t>Обсяги, шт</t>
  </si>
  <si>
    <t>1. 2. Капітальний ремонт ліфтів в житлових будинках, в т. ч. кошторисна документація</t>
  </si>
  <si>
    <t>_________________2020 р.</t>
  </si>
  <si>
    <t>Начальник управління житлово-комунального господарства</t>
  </si>
  <si>
    <t>Додаток до титульного списку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</si>
</sst>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0" fillId="0" borderId="1" xfId="0" applyBorder="1"/>
    <xf numFmtId="0" fontId="0" fillId="0" borderId="0" xfId="0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3" fillId="0" borderId="0" xfId="0" applyFont="1"/>
    <xf numFmtId="164" fontId="1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justify" vertical="top"/>
    </xf>
    <xf numFmtId="164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/>
    <xf numFmtId="165" fontId="17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2" borderId="0" xfId="0" applyFont="1" applyFill="1" applyBorder="1" applyAlignment="1">
      <alignment horizontal="justify" vertical="top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/>
    <xf numFmtId="0" fontId="22" fillId="0" borderId="0" xfId="0" applyFont="1"/>
    <xf numFmtId="165" fontId="22" fillId="0" borderId="0" xfId="0" applyNumberFormat="1" applyFont="1"/>
    <xf numFmtId="0" fontId="13" fillId="0" borderId="0" xfId="0" applyFont="1" applyBorder="1" applyAlignment="1">
      <alignment horizontal="center" vertical="top"/>
    </xf>
    <xf numFmtId="165" fontId="23" fillId="0" borderId="0" xfId="0" applyNumberFormat="1" applyFont="1"/>
    <xf numFmtId="165" fontId="1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/>
    </xf>
    <xf numFmtId="0" fontId="25" fillId="0" borderId="0" xfId="0" applyFont="1"/>
    <xf numFmtId="0" fontId="25" fillId="3" borderId="0" xfId="0" applyFont="1" applyFill="1" applyBorder="1" applyAlignment="1"/>
    <xf numFmtId="0" fontId="26" fillId="0" borderId="0" xfId="0" applyFont="1" applyAlignment="1"/>
    <xf numFmtId="0" fontId="27" fillId="0" borderId="0" xfId="0" applyFont="1" applyAlignment="1"/>
    <xf numFmtId="0" fontId="24" fillId="0" borderId="6" xfId="0" applyFont="1" applyBorder="1" applyAlignment="1">
      <alignment vertical="center" wrapText="1"/>
    </xf>
    <xf numFmtId="14" fontId="3" fillId="0" borderId="7" xfId="0" applyNumberFormat="1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4" fontId="24" fillId="0" borderId="6" xfId="0" applyNumberFormat="1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8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14" fontId="24" fillId="0" borderId="9" xfId="0" applyNumberFormat="1" applyFont="1" applyBorder="1" applyAlignment="1">
      <alignment horizontal="left" vertical="center" wrapText="1"/>
    </xf>
    <xf numFmtId="165" fontId="24" fillId="0" borderId="6" xfId="0" applyNumberFormat="1" applyFont="1" applyBorder="1" applyAlignment="1">
      <alignment horizontal="left" vertical="center" wrapText="1"/>
    </xf>
    <xf numFmtId="0" fontId="20" fillId="0" borderId="0" xfId="0" applyFont="1"/>
    <xf numFmtId="0" fontId="20" fillId="3" borderId="11" xfId="0" applyFont="1" applyFill="1" applyBorder="1" applyAlignment="1"/>
    <xf numFmtId="0" fontId="20" fillId="3" borderId="4" xfId="0" applyFont="1" applyFill="1" applyBorder="1" applyAlignment="1"/>
    <xf numFmtId="0" fontId="8" fillId="0" borderId="0" xfId="0" applyFont="1" applyAlignment="1"/>
    <xf numFmtId="164" fontId="29" fillId="0" borderId="11" xfId="0" applyNumberFormat="1" applyFont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Fill="1" applyBorder="1" applyAlignment="1"/>
    <xf numFmtId="0" fontId="30" fillId="0" borderId="0" xfId="0" applyFont="1" applyAlignment="1">
      <alignment horizontal="left"/>
    </xf>
    <xf numFmtId="0" fontId="30" fillId="0" borderId="0" xfId="0" applyFont="1"/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33" fillId="0" borderId="0" xfId="0" applyFont="1"/>
    <xf numFmtId="0" fontId="14" fillId="0" borderId="0" xfId="0" applyFont="1"/>
    <xf numFmtId="0" fontId="32" fillId="0" borderId="0" xfId="0" applyFont="1"/>
    <xf numFmtId="166" fontId="13" fillId="0" borderId="13" xfId="0" applyNumberFormat="1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15" xfId="0" applyFont="1" applyBorder="1" applyAlignment="1">
      <alignment horizontal="center" vertical="top"/>
    </xf>
    <xf numFmtId="0" fontId="15" fillId="0" borderId="0" xfId="0" applyFont="1"/>
    <xf numFmtId="0" fontId="7" fillId="0" borderId="0" xfId="0" applyFont="1"/>
    <xf numFmtId="166" fontId="13" fillId="0" borderId="3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top"/>
    </xf>
    <xf numFmtId="0" fontId="13" fillId="0" borderId="1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165" fontId="29" fillId="0" borderId="11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/>
    </xf>
    <xf numFmtId="0" fontId="29" fillId="0" borderId="4" xfId="0" applyFont="1" applyBorder="1" applyAlignment="1">
      <alignment vertical="top" wrapText="1"/>
    </xf>
    <xf numFmtId="0" fontId="29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/>
    </xf>
    <xf numFmtId="0" fontId="8" fillId="0" borderId="0" xfId="0" applyFont="1"/>
    <xf numFmtId="4" fontId="30" fillId="0" borderId="1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37" fillId="0" borderId="0" xfId="0" applyFont="1"/>
    <xf numFmtId="0" fontId="32" fillId="0" borderId="0" xfId="0" applyFont="1" applyAlignment="1"/>
    <xf numFmtId="0" fontId="29" fillId="0" borderId="0" xfId="0" applyFont="1" applyAlignment="1"/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166" fontId="40" fillId="0" borderId="11" xfId="0" applyNumberFormat="1" applyFont="1" applyBorder="1" applyAlignment="1">
      <alignment horizontal="center" vertical="center" wrapText="1"/>
    </xf>
    <xf numFmtId="165" fontId="41" fillId="0" borderId="4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3" defaultTableStyle="Стиль таблиці 2" defaultPivotStyle="PivotStyleLight16">
    <tableStyle name="Стиль зведеної таблиці 1" table="0" count="0"/>
    <tableStyle name="Стиль таблиці 1" pivot="0" count="0"/>
    <tableStyle name="Стиль таблиці 2" pivot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view="pageBreakPreview" topLeftCell="A19" zoomScaleSheetLayoutView="100" workbookViewId="0">
      <selection activeCell="D23" sqref="D23:D25"/>
    </sheetView>
  </sheetViews>
  <sheetFormatPr defaultRowHeight="15" x14ac:dyDescent="0.25"/>
  <cols>
    <col min="1" max="1" width="5.85546875" style="2" customWidth="1"/>
    <col min="2" max="2" width="35" style="2" customWidth="1"/>
    <col min="3" max="3" width="10.42578125" style="2" customWidth="1"/>
    <col min="4" max="4" width="14" style="2" customWidth="1"/>
    <col min="5" max="5" width="13" style="2" customWidth="1"/>
    <col min="6" max="9" width="14" style="2" customWidth="1"/>
    <col min="10" max="11" width="13.42578125" style="2" customWidth="1"/>
    <col min="12" max="12" width="14.7109375" style="2" customWidth="1"/>
    <col min="13" max="13" width="13.28515625" style="2" customWidth="1"/>
    <col min="14" max="14" width="12.42578125" style="2" customWidth="1"/>
    <col min="15" max="15" width="12.85546875" style="2" customWidth="1"/>
    <col min="16" max="16" width="11.42578125" style="2" customWidth="1"/>
    <col min="17" max="17" width="12.5703125" style="2" customWidth="1"/>
    <col min="18" max="16384" width="9.140625" style="2"/>
  </cols>
  <sheetData>
    <row r="1" spans="1:17" ht="20.25" x14ac:dyDescent="0.3">
      <c r="A1" s="3"/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L1" s="6" t="s">
        <v>3</v>
      </c>
      <c r="M1" s="6"/>
      <c r="N1" s="5"/>
      <c r="O1" s="5"/>
      <c r="P1" s="5"/>
      <c r="Q1" s="3"/>
    </row>
    <row r="2" spans="1:17" ht="20.25" x14ac:dyDescent="0.3">
      <c r="A2" s="3"/>
      <c r="B2" s="5" t="s">
        <v>1</v>
      </c>
      <c r="C2" s="5"/>
      <c r="D2" s="5"/>
      <c r="E2" s="5"/>
      <c r="F2" s="5"/>
      <c r="G2" s="5"/>
      <c r="H2" s="5"/>
      <c r="I2" s="5"/>
      <c r="J2" s="7" t="s">
        <v>4</v>
      </c>
      <c r="K2" s="7"/>
      <c r="L2" s="7"/>
      <c r="M2" s="7"/>
      <c r="N2" s="5"/>
      <c r="O2" s="5"/>
      <c r="P2" s="5"/>
      <c r="Q2" s="3"/>
    </row>
    <row r="3" spans="1:17" ht="20.25" x14ac:dyDescent="0.3">
      <c r="A3" s="3"/>
      <c r="B3" s="4" t="s">
        <v>2</v>
      </c>
      <c r="C3" s="4"/>
      <c r="D3" s="4"/>
      <c r="E3" s="4"/>
      <c r="F3" s="4"/>
      <c r="G3" s="4"/>
      <c r="H3" s="4"/>
      <c r="I3" s="5"/>
      <c r="J3" s="7" t="s">
        <v>6</v>
      </c>
      <c r="K3" s="7"/>
      <c r="L3" s="7"/>
      <c r="M3" s="7"/>
      <c r="N3" s="5"/>
      <c r="O3" s="5"/>
      <c r="P3" s="5"/>
      <c r="Q3" s="3"/>
    </row>
    <row r="4" spans="1:17" ht="20.25" x14ac:dyDescent="0.3">
      <c r="A4" s="3"/>
      <c r="B4" s="4"/>
      <c r="C4" s="4"/>
      <c r="D4" s="4"/>
      <c r="E4" s="4"/>
      <c r="F4" s="4"/>
      <c r="G4" s="4"/>
      <c r="H4" s="4"/>
      <c r="I4" s="5"/>
      <c r="J4" s="7" t="s">
        <v>7</v>
      </c>
      <c r="K4" s="7"/>
      <c r="L4" s="7"/>
      <c r="M4" s="7"/>
      <c r="N4" s="5"/>
      <c r="O4" s="5"/>
      <c r="P4" s="5"/>
      <c r="Q4" s="3"/>
    </row>
    <row r="5" spans="1:17" ht="20.25" x14ac:dyDescent="0.3">
      <c r="A5" s="3"/>
      <c r="B5" s="4"/>
      <c r="C5" s="4"/>
      <c r="D5" s="4"/>
      <c r="E5" s="4"/>
      <c r="F5" s="4"/>
      <c r="G5" s="4"/>
      <c r="H5" s="4"/>
      <c r="I5" s="5"/>
      <c r="J5" s="9" t="s">
        <v>8</v>
      </c>
      <c r="K5" s="9"/>
      <c r="L5" s="4" t="s">
        <v>40</v>
      </c>
      <c r="M5" s="4"/>
      <c r="N5" s="5"/>
      <c r="O5" s="5"/>
      <c r="P5" s="5"/>
      <c r="Q5" s="3"/>
    </row>
    <row r="6" spans="1:17" ht="20.25" x14ac:dyDescent="0.3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3"/>
    </row>
    <row r="7" spans="1:17" ht="20.25" x14ac:dyDescent="0.3">
      <c r="A7" s="3"/>
      <c r="B7" s="4" t="s">
        <v>44</v>
      </c>
      <c r="C7" s="4"/>
      <c r="D7" s="4"/>
      <c r="E7" s="4"/>
      <c r="F7" s="4"/>
      <c r="G7" s="4"/>
      <c r="H7" s="4"/>
      <c r="I7" s="4"/>
      <c r="J7" s="7"/>
      <c r="K7" s="7"/>
      <c r="L7" s="7"/>
      <c r="M7" s="7"/>
      <c r="N7" s="5"/>
      <c r="O7" s="5"/>
      <c r="P7" s="5"/>
      <c r="Q7" s="3"/>
    </row>
    <row r="8" spans="1:17" ht="20.25" x14ac:dyDescent="0.3">
      <c r="A8" s="3"/>
      <c r="B8" s="4" t="s">
        <v>5</v>
      </c>
      <c r="C8" s="4"/>
      <c r="D8" s="4"/>
      <c r="E8" s="4"/>
      <c r="F8" s="4"/>
      <c r="G8" s="4"/>
      <c r="H8" s="4"/>
      <c r="I8" s="5"/>
      <c r="J8" s="7"/>
      <c r="K8" s="7"/>
      <c r="L8" s="7"/>
      <c r="M8" s="7"/>
      <c r="N8" s="5"/>
      <c r="O8" s="5"/>
      <c r="P8" s="5"/>
      <c r="Q8" s="3"/>
    </row>
    <row r="9" spans="1:17" ht="20.25" x14ac:dyDescent="0.3">
      <c r="A9" s="3"/>
      <c r="B9" s="8" t="s">
        <v>42</v>
      </c>
      <c r="C9" s="8"/>
      <c r="D9" s="8"/>
      <c r="E9" s="8"/>
      <c r="F9" s="8"/>
      <c r="G9" s="8"/>
      <c r="H9" s="8"/>
      <c r="I9" s="5"/>
      <c r="J9" s="7"/>
      <c r="K9" s="7"/>
      <c r="L9" s="7"/>
      <c r="M9" s="7"/>
      <c r="N9" s="5"/>
      <c r="O9" s="5"/>
      <c r="P9" s="5"/>
      <c r="Q9" s="3"/>
    </row>
    <row r="10" spans="1:17" ht="20.25" x14ac:dyDescent="0.3">
      <c r="A10" s="3"/>
      <c r="B10" s="4"/>
      <c r="C10" s="4"/>
      <c r="D10" s="4"/>
      <c r="E10" s="4"/>
      <c r="F10" s="4"/>
      <c r="G10" s="4"/>
      <c r="H10" s="5"/>
      <c r="I10" s="5"/>
      <c r="J10" s="9"/>
      <c r="K10" s="9"/>
      <c r="L10" s="9"/>
      <c r="M10" s="9"/>
      <c r="N10" s="5"/>
      <c r="O10" s="5"/>
      <c r="P10" s="5"/>
      <c r="Q10" s="3"/>
    </row>
    <row r="11" spans="1:17" ht="20.25" x14ac:dyDescent="0.3">
      <c r="A11" s="3"/>
      <c r="B11" s="4"/>
      <c r="C11" s="4"/>
      <c r="D11" s="4"/>
      <c r="E11" s="4"/>
      <c r="F11" s="4"/>
      <c r="G11" s="4"/>
      <c r="H11" s="5"/>
      <c r="I11" s="5"/>
      <c r="J11" s="8"/>
      <c r="K11" s="8"/>
      <c r="L11" s="8"/>
      <c r="M11" s="8"/>
      <c r="N11" s="5"/>
      <c r="O11" s="5"/>
      <c r="P11" s="5"/>
      <c r="Q11" s="3"/>
    </row>
    <row r="12" spans="1:17" ht="20.25" x14ac:dyDescent="0.3">
      <c r="A12" s="3"/>
      <c r="B12" s="4" t="s">
        <v>34</v>
      </c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3"/>
    </row>
    <row r="13" spans="1:17" ht="20.25" x14ac:dyDescent="0.3">
      <c r="A13" s="3"/>
      <c r="B13" s="8" t="s">
        <v>9</v>
      </c>
      <c r="C13" s="8"/>
      <c r="D13" s="8"/>
      <c r="E13" s="8"/>
      <c r="F13" s="8"/>
      <c r="G13" s="8"/>
      <c r="H13" s="8"/>
      <c r="I13" s="5"/>
      <c r="J13" s="5"/>
      <c r="K13" s="5"/>
      <c r="L13" s="5"/>
      <c r="M13" s="5"/>
      <c r="N13" s="5"/>
      <c r="O13" s="5"/>
      <c r="P13" s="5"/>
      <c r="Q13" s="3"/>
    </row>
    <row r="14" spans="1:17" ht="20.25" x14ac:dyDescent="0.3">
      <c r="A14" s="3"/>
      <c r="B14" s="8" t="s">
        <v>10</v>
      </c>
      <c r="C14" s="8"/>
      <c r="D14" s="8"/>
      <c r="E14" s="8"/>
      <c r="F14" s="8"/>
      <c r="G14" s="8"/>
      <c r="H14" s="8"/>
      <c r="I14" s="4"/>
      <c r="J14" s="5"/>
      <c r="K14" s="5"/>
      <c r="L14" s="5"/>
      <c r="M14" s="5"/>
      <c r="N14" s="5"/>
      <c r="O14" s="5"/>
      <c r="P14" s="5"/>
      <c r="Q14" s="3"/>
    </row>
    <row r="15" spans="1:17" ht="20.25" x14ac:dyDescent="0.3">
      <c r="A15" s="3"/>
      <c r="B15" s="8" t="s">
        <v>33</v>
      </c>
      <c r="C15" s="8"/>
      <c r="D15" s="8"/>
      <c r="E15" s="8"/>
      <c r="F15" s="8"/>
      <c r="G15" s="8"/>
      <c r="H15" s="8"/>
      <c r="I15" s="4"/>
      <c r="J15" s="5"/>
      <c r="K15" s="5"/>
      <c r="L15" s="5"/>
      <c r="M15" s="5"/>
      <c r="N15" s="5"/>
      <c r="O15" s="5"/>
      <c r="P15" s="5"/>
      <c r="Q15" s="3"/>
    </row>
    <row r="16" spans="1:17" ht="20.25" x14ac:dyDescent="0.3">
      <c r="A16" s="3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3"/>
    </row>
    <row r="17" spans="1:17" ht="20.25" customHeight="1" x14ac:dyDescent="0.4">
      <c r="A17" s="140" t="s">
        <v>11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ht="20.25" customHeight="1" x14ac:dyDescent="0.4">
      <c r="A18" s="140" t="s">
        <v>36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ht="20.25" customHeight="1" x14ac:dyDescent="0.3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ht="16.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s">
        <v>12</v>
      </c>
      <c r="Q20" s="10"/>
    </row>
    <row r="21" spans="1:17" ht="17.25" x14ac:dyDescent="0.25">
      <c r="A21" s="142" t="s">
        <v>29</v>
      </c>
      <c r="B21" s="142" t="s">
        <v>13</v>
      </c>
      <c r="C21" s="142" t="s">
        <v>14</v>
      </c>
      <c r="D21" s="142" t="s">
        <v>41</v>
      </c>
      <c r="E21" s="143" t="s">
        <v>15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 t="s">
        <v>16</v>
      </c>
    </row>
    <row r="22" spans="1:17" ht="42.75" customHeight="1" x14ac:dyDescent="0.25">
      <c r="A22" s="143"/>
      <c r="B22" s="143"/>
      <c r="C22" s="143"/>
      <c r="D22" s="143"/>
      <c r="E22" s="18" t="s">
        <v>17</v>
      </c>
      <c r="F22" s="18" t="s">
        <v>18</v>
      </c>
      <c r="G22" s="18" t="s">
        <v>19</v>
      </c>
      <c r="H22" s="18" t="s">
        <v>20</v>
      </c>
      <c r="I22" s="18" t="s">
        <v>21</v>
      </c>
      <c r="J22" s="18" t="s">
        <v>22</v>
      </c>
      <c r="K22" s="18" t="s">
        <v>23</v>
      </c>
      <c r="L22" s="18" t="s">
        <v>24</v>
      </c>
      <c r="M22" s="18" t="s">
        <v>25</v>
      </c>
      <c r="N22" s="18" t="s">
        <v>26</v>
      </c>
      <c r="O22" s="18" t="s">
        <v>27</v>
      </c>
      <c r="P22" s="18" t="s">
        <v>28</v>
      </c>
      <c r="Q22" s="145"/>
    </row>
    <row r="23" spans="1:17" ht="27.75" customHeight="1" x14ac:dyDescent="0.25">
      <c r="A23" s="20" t="s">
        <v>32</v>
      </c>
      <c r="B23" s="19" t="s">
        <v>31</v>
      </c>
      <c r="C23" s="21"/>
      <c r="D23" s="152">
        <f>D24+D25</f>
        <v>4999.9999999999909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96" customHeight="1" x14ac:dyDescent="0.25">
      <c r="A24" s="20" t="s">
        <v>30</v>
      </c>
      <c r="B24" s="19" t="s">
        <v>35</v>
      </c>
      <c r="C24" s="22"/>
      <c r="D24" s="153">
        <f>'додаток 1'!F335</f>
        <v>1648.2999999999911</v>
      </c>
      <c r="E24" s="12"/>
      <c r="F24" s="3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1:17" ht="81" customHeight="1" x14ac:dyDescent="0.25">
      <c r="A25" s="23" t="s">
        <v>38</v>
      </c>
      <c r="B25" s="19" t="s">
        <v>39</v>
      </c>
      <c r="C25" s="22"/>
      <c r="D25" s="153">
        <f>'додаток 2'!D30</f>
        <v>3351.7000000000003</v>
      </c>
      <c r="E25" s="17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0.25" x14ac:dyDescent="0.3">
      <c r="A26" s="3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3"/>
    </row>
    <row r="27" spans="1:17" ht="18.75" x14ac:dyDescent="0.3">
      <c r="A27" s="24"/>
      <c r="B27" s="25"/>
      <c r="C27" s="26"/>
      <c r="D27" s="26"/>
      <c r="E27" s="26"/>
      <c r="F27" s="26"/>
      <c r="G27" s="26"/>
      <c r="H27" s="27"/>
      <c r="I27" s="28"/>
      <c r="J27" s="3"/>
      <c r="K27" s="3"/>
      <c r="L27" s="27"/>
      <c r="M27" s="3"/>
      <c r="N27" s="15"/>
    </row>
    <row r="28" spans="1:17" ht="18.75" x14ac:dyDescent="0.3">
      <c r="A28" s="24"/>
      <c r="B28" s="3" t="s">
        <v>37</v>
      </c>
      <c r="C28" s="29"/>
      <c r="D28" s="3"/>
      <c r="E28" s="3"/>
      <c r="F28" s="30"/>
      <c r="G28" s="30"/>
      <c r="H28" s="3"/>
      <c r="I28" s="3"/>
      <c r="J28" s="3"/>
      <c r="K28" s="3"/>
      <c r="L28" s="3" t="s">
        <v>43</v>
      </c>
      <c r="M28" s="3"/>
      <c r="N28" s="15"/>
    </row>
    <row r="29" spans="1:17" ht="18.75" x14ac:dyDescent="0.3">
      <c r="A29" s="24"/>
      <c r="B29" s="26"/>
      <c r="C29" s="31"/>
      <c r="D29" s="3"/>
      <c r="E29" s="3"/>
      <c r="F29" s="3"/>
      <c r="G29" s="3"/>
      <c r="H29" s="3"/>
      <c r="I29" s="3"/>
      <c r="J29" s="3"/>
      <c r="K29" s="3"/>
      <c r="L29" s="3"/>
      <c r="M29" s="3"/>
      <c r="N29" s="15"/>
    </row>
  </sheetData>
  <mergeCells count="9">
    <mergeCell ref="A17:Q17"/>
    <mergeCell ref="A18:Q18"/>
    <mergeCell ref="A19:Q19"/>
    <mergeCell ref="A21:A22"/>
    <mergeCell ref="B21:B22"/>
    <mergeCell ref="C21:C22"/>
    <mergeCell ref="D21:D22"/>
    <mergeCell ref="E21:P21"/>
    <mergeCell ref="Q21:Q22"/>
  </mergeCells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585"/>
  <sheetViews>
    <sheetView tabSelected="1" view="pageBreakPreview" topLeftCell="A317" zoomScaleSheetLayoutView="100" workbookViewId="0">
      <selection activeCell="G325" sqref="G325"/>
    </sheetView>
  </sheetViews>
  <sheetFormatPr defaultRowHeight="15" x14ac:dyDescent="0.25"/>
  <cols>
    <col min="1" max="1" width="6" style="2" customWidth="1"/>
    <col min="2" max="2" width="27" style="2" customWidth="1"/>
    <col min="3" max="3" width="10.5703125" style="2" customWidth="1"/>
    <col min="4" max="4" width="16.42578125" style="2" hidden="1" customWidth="1"/>
    <col min="5" max="5" width="10.28515625" style="2" customWidth="1"/>
    <col min="6" max="6" width="13.28515625" style="2" customWidth="1"/>
    <col min="7" max="7" width="13.5703125" style="2" customWidth="1"/>
    <col min="8" max="8" width="28.7109375" style="2" customWidth="1"/>
    <col min="9" max="9" width="20.7109375" style="2" customWidth="1"/>
    <col min="10" max="10" width="23" style="2" customWidth="1"/>
    <col min="11" max="11" width="14" style="2" customWidth="1"/>
    <col min="12" max="12" width="24.5703125" style="2" customWidth="1"/>
    <col min="13" max="13" width="13.42578125" style="2" customWidth="1"/>
    <col min="14" max="14" width="24.42578125" style="2" customWidth="1"/>
    <col min="15" max="15" width="12.28515625" style="2" customWidth="1"/>
    <col min="16" max="16" width="13.28515625" style="2" customWidth="1"/>
    <col min="17" max="17" width="12.42578125" style="2" customWidth="1"/>
    <col min="18" max="18" width="12.85546875" style="2" customWidth="1"/>
    <col min="19" max="19" width="11.42578125" style="2" customWidth="1"/>
    <col min="20" max="20" width="12.5703125" style="2" customWidth="1"/>
    <col min="21" max="16384" width="9.140625" style="2"/>
  </cols>
  <sheetData>
    <row r="1" spans="1:72" ht="20.25" x14ac:dyDescent="0.3">
      <c r="A1" s="41"/>
      <c r="B1" s="41"/>
      <c r="C1" s="90"/>
      <c r="D1" s="90"/>
      <c r="E1" s="90"/>
      <c r="F1" s="93" t="s">
        <v>252</v>
      </c>
      <c r="G1" s="93"/>
      <c r="H1" s="90"/>
      <c r="I1" s="90"/>
      <c r="J1" s="4"/>
      <c r="K1" s="4"/>
      <c r="L1" s="5"/>
      <c r="M1" s="5"/>
      <c r="N1" s="5"/>
      <c r="O1" s="5"/>
      <c r="P1" s="5"/>
      <c r="Q1" s="5"/>
      <c r="R1" s="5"/>
      <c r="S1" s="5"/>
      <c r="T1" s="3"/>
    </row>
    <row r="2" spans="1:72" ht="20.25" x14ac:dyDescent="0.3">
      <c r="A2" s="41"/>
      <c r="B2" s="41"/>
      <c r="C2" s="41"/>
      <c r="D2" s="41"/>
      <c r="E2" s="41"/>
      <c r="F2" s="41"/>
      <c r="G2" s="41"/>
      <c r="H2" s="41"/>
      <c r="I2" s="41"/>
      <c r="J2" s="5"/>
      <c r="K2" s="5"/>
      <c r="L2" s="5"/>
      <c r="P2" s="6"/>
      <c r="Q2" s="6"/>
      <c r="R2" s="6"/>
      <c r="S2" s="5"/>
      <c r="T2" s="3"/>
    </row>
    <row r="3" spans="1:72" ht="20.25" x14ac:dyDescent="0.3">
      <c r="A3" s="41"/>
      <c r="B3" s="41"/>
      <c r="C3" s="90"/>
      <c r="D3" s="90"/>
      <c r="E3" s="90"/>
      <c r="F3" s="92" t="s">
        <v>3</v>
      </c>
      <c r="G3" s="92"/>
      <c r="H3" s="92"/>
      <c r="I3" s="92"/>
      <c r="J3" s="4"/>
      <c r="K3" s="4"/>
      <c r="L3" s="33"/>
      <c r="M3" s="5"/>
      <c r="N3" s="5"/>
      <c r="O3" s="5"/>
      <c r="P3" s="7"/>
      <c r="Q3" s="5"/>
      <c r="R3" s="5"/>
      <c r="S3" s="5"/>
      <c r="T3" s="3"/>
    </row>
    <row r="4" spans="1:72" ht="20.25" x14ac:dyDescent="0.3">
      <c r="A4" s="41"/>
      <c r="B4" s="41"/>
      <c r="C4" s="90"/>
      <c r="D4" s="90"/>
      <c r="E4" s="90"/>
      <c r="F4" s="36" t="s">
        <v>4</v>
      </c>
      <c r="G4" s="36"/>
      <c r="H4" s="90"/>
      <c r="I4" s="90"/>
      <c r="J4" s="33"/>
      <c r="K4" s="33"/>
      <c r="L4" s="33"/>
      <c r="M4" s="33"/>
      <c r="N4" s="6"/>
      <c r="O4" s="5"/>
      <c r="P4" s="7"/>
      <c r="Q4" s="5"/>
      <c r="R4" s="5"/>
      <c r="S4" s="5"/>
      <c r="T4" s="3"/>
    </row>
    <row r="5" spans="1:72" ht="20.25" x14ac:dyDescent="0.3">
      <c r="A5" s="41"/>
      <c r="B5" s="41"/>
      <c r="C5" s="91"/>
      <c r="D5" s="91"/>
      <c r="E5" s="91"/>
      <c r="F5" s="36" t="s">
        <v>6</v>
      </c>
      <c r="G5" s="36"/>
      <c r="H5" s="91"/>
      <c r="I5" s="91"/>
      <c r="J5" s="33"/>
      <c r="K5" s="33"/>
      <c r="L5" s="33"/>
      <c r="M5" s="33"/>
      <c r="N5" s="5"/>
      <c r="O5" s="5"/>
      <c r="P5" s="7"/>
      <c r="Q5" s="5"/>
      <c r="R5" s="5"/>
      <c r="S5" s="5"/>
      <c r="T5" s="3"/>
    </row>
    <row r="6" spans="1:72" ht="20.25" x14ac:dyDescent="0.3">
      <c r="A6" s="41"/>
      <c r="B6" s="41"/>
      <c r="C6" s="90"/>
      <c r="D6" s="90"/>
      <c r="E6" s="90"/>
      <c r="F6" s="36" t="s">
        <v>7</v>
      </c>
      <c r="G6" s="36"/>
      <c r="H6" s="90"/>
      <c r="I6" s="90"/>
      <c r="J6" s="33"/>
      <c r="K6" s="33"/>
      <c r="L6" s="33"/>
      <c r="M6" s="33"/>
      <c r="N6" s="5"/>
      <c r="O6" s="5"/>
      <c r="P6" s="9"/>
      <c r="Q6" s="5"/>
      <c r="R6" s="5"/>
      <c r="S6" s="5"/>
      <c r="T6" s="3"/>
    </row>
    <row r="7" spans="1:72" ht="20.25" x14ac:dyDescent="0.3">
      <c r="A7" s="41"/>
      <c r="B7" s="41"/>
      <c r="C7" s="90"/>
      <c r="D7" s="90"/>
      <c r="E7" s="90"/>
      <c r="F7" s="90" t="s">
        <v>251</v>
      </c>
      <c r="G7" s="90"/>
      <c r="H7" s="90"/>
      <c r="I7" s="90"/>
      <c r="J7" s="33"/>
      <c r="K7" s="33"/>
      <c r="L7" s="33"/>
      <c r="M7" s="33"/>
      <c r="N7" s="5"/>
      <c r="O7" s="5"/>
      <c r="P7" s="5"/>
      <c r="Q7" s="5"/>
      <c r="R7" s="5"/>
      <c r="S7" s="5"/>
      <c r="T7" s="3"/>
    </row>
    <row r="8" spans="1:72" ht="20.25" x14ac:dyDescent="0.3">
      <c r="A8" s="41"/>
      <c r="B8" s="41"/>
      <c r="C8" s="41"/>
      <c r="D8" s="41"/>
      <c r="E8" s="41"/>
      <c r="F8" s="41"/>
      <c r="G8" s="41"/>
      <c r="H8" s="41"/>
      <c r="I8" s="41"/>
      <c r="J8" s="5"/>
      <c r="K8" s="5"/>
      <c r="L8" s="5"/>
      <c r="P8" s="6"/>
      <c r="Q8" s="6"/>
      <c r="R8" s="6"/>
      <c r="S8" s="5"/>
      <c r="T8" s="3"/>
    </row>
    <row r="9" spans="1:72" ht="35.25" customHeight="1" x14ac:dyDescent="0.3">
      <c r="A9" s="148" t="s">
        <v>250</v>
      </c>
      <c r="B9" s="148"/>
      <c r="C9" s="148"/>
      <c r="D9" s="148"/>
      <c r="E9" s="148"/>
      <c r="F9" s="148"/>
      <c r="G9" s="148"/>
      <c r="H9" s="148"/>
      <c r="I9" s="4"/>
      <c r="J9" s="33"/>
      <c r="K9" s="33"/>
      <c r="L9" s="33"/>
      <c r="M9" s="33"/>
      <c r="N9" s="33"/>
      <c r="O9" s="5"/>
      <c r="P9" s="82"/>
      <c r="Q9" s="82"/>
      <c r="R9" s="82"/>
      <c r="S9" s="82"/>
      <c r="T9" s="82"/>
    </row>
    <row r="10" spans="1:72" ht="20.25" customHeight="1" thickBot="1" x14ac:dyDescent="0.35">
      <c r="A10" s="89"/>
      <c r="B10" s="89"/>
      <c r="C10" s="89"/>
      <c r="D10" s="89"/>
      <c r="E10" s="89"/>
      <c r="F10" s="89"/>
      <c r="G10" s="89"/>
      <c r="H10" s="89"/>
      <c r="I10" s="4"/>
      <c r="J10" s="33"/>
      <c r="K10" s="33"/>
      <c r="L10" s="33"/>
      <c r="M10" s="33"/>
      <c r="N10" s="33"/>
      <c r="O10" s="5"/>
      <c r="P10" s="89"/>
      <c r="Q10" s="89"/>
      <c r="R10" s="89"/>
      <c r="S10" s="89"/>
      <c r="T10" s="89"/>
    </row>
    <row r="11" spans="1:72" s="79" customFormat="1" ht="48" thickBot="1" x14ac:dyDescent="0.35">
      <c r="A11" s="88" t="s">
        <v>249</v>
      </c>
      <c r="B11" s="87" t="s">
        <v>248</v>
      </c>
      <c r="C11" s="85" t="s">
        <v>247</v>
      </c>
      <c r="D11" s="86"/>
      <c r="E11" s="85" t="s">
        <v>246</v>
      </c>
      <c r="F11" s="84" t="s">
        <v>245</v>
      </c>
      <c r="G11" s="84" t="s">
        <v>244</v>
      </c>
      <c r="H11" s="83" t="s">
        <v>243</v>
      </c>
      <c r="I11" s="4"/>
      <c r="J11" s="33"/>
      <c r="K11" s="33"/>
      <c r="L11" s="33"/>
      <c r="M11" s="33"/>
      <c r="N11" s="33"/>
      <c r="O11" s="82"/>
      <c r="P11" s="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81"/>
      <c r="BR11" s="81"/>
      <c r="BS11" s="81"/>
      <c r="BT11" s="80"/>
    </row>
    <row r="12" spans="1:72" s="50" customFormat="1" ht="21" thickBot="1" x14ac:dyDescent="0.35">
      <c r="A12" s="49"/>
      <c r="B12" s="67" t="s">
        <v>242</v>
      </c>
      <c r="C12" s="66"/>
      <c r="D12" s="149"/>
      <c r="E12" s="150"/>
      <c r="F12" s="78"/>
      <c r="G12" s="77"/>
      <c r="H12" s="76"/>
      <c r="I12" s="52"/>
      <c r="J12" s="33"/>
      <c r="K12" s="33"/>
      <c r="L12" s="33"/>
      <c r="M12" s="33"/>
      <c r="N12" s="33"/>
      <c r="O12" s="53"/>
      <c r="P12" s="5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51"/>
      <c r="BR12" s="51"/>
      <c r="BS12" s="51"/>
      <c r="BT12" s="51"/>
    </row>
    <row r="13" spans="1:72" s="50" customFormat="1" ht="21" thickBot="1" x14ac:dyDescent="0.35">
      <c r="A13" s="49"/>
      <c r="B13" s="64" t="s">
        <v>241</v>
      </c>
      <c r="C13" s="64" t="s">
        <v>47</v>
      </c>
      <c r="D13" s="58"/>
      <c r="E13" s="63">
        <v>9</v>
      </c>
      <c r="F13" s="56">
        <v>5.3</v>
      </c>
      <c r="G13" s="71">
        <v>43856</v>
      </c>
      <c r="H13" s="70" t="s">
        <v>113</v>
      </c>
      <c r="I13" s="52"/>
      <c r="J13" s="33"/>
      <c r="K13" s="33"/>
      <c r="L13" s="33"/>
      <c r="M13" s="33"/>
      <c r="N13" s="33"/>
      <c r="O13" s="53"/>
      <c r="P13" s="5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51"/>
      <c r="BR13" s="51"/>
      <c r="BS13" s="51"/>
      <c r="BT13" s="51"/>
    </row>
    <row r="14" spans="1:72" s="50" customFormat="1" ht="21" thickBot="1" x14ac:dyDescent="0.35">
      <c r="A14" s="49"/>
      <c r="B14" s="60" t="s">
        <v>240</v>
      </c>
      <c r="C14" s="60" t="s">
        <v>47</v>
      </c>
      <c r="D14" s="58"/>
      <c r="E14" s="57">
        <v>9</v>
      </c>
      <c r="F14" s="56">
        <v>5.3</v>
      </c>
      <c r="G14" s="55">
        <v>43855</v>
      </c>
      <c r="H14" s="59" t="s">
        <v>74</v>
      </c>
      <c r="I14" s="52"/>
      <c r="J14" s="33"/>
      <c r="K14" s="33"/>
      <c r="L14" s="33"/>
      <c r="M14" s="33"/>
      <c r="N14" s="33"/>
      <c r="O14" s="53"/>
      <c r="P14" s="5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51"/>
      <c r="BR14" s="51"/>
      <c r="BS14" s="51"/>
      <c r="BT14" s="51"/>
    </row>
    <row r="15" spans="1:72" s="50" customFormat="1" ht="21" thickBot="1" x14ac:dyDescent="0.35">
      <c r="A15" s="49"/>
      <c r="B15" s="60" t="s">
        <v>239</v>
      </c>
      <c r="C15" s="60" t="s">
        <v>47</v>
      </c>
      <c r="D15" s="58"/>
      <c r="E15" s="57">
        <v>9</v>
      </c>
      <c r="F15" s="56">
        <v>5.3</v>
      </c>
      <c r="G15" s="55">
        <v>43856</v>
      </c>
      <c r="H15" s="59" t="s">
        <v>74</v>
      </c>
      <c r="I15" s="52"/>
      <c r="J15" s="33"/>
      <c r="K15" s="33"/>
      <c r="L15" s="33"/>
      <c r="M15" s="33"/>
      <c r="N15" s="33"/>
      <c r="O15" s="53"/>
      <c r="P15" s="5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51"/>
      <c r="BR15" s="51"/>
      <c r="BS15" s="51"/>
      <c r="BT15" s="51"/>
    </row>
    <row r="16" spans="1:72" s="50" customFormat="1" ht="21" thickBot="1" x14ac:dyDescent="0.35">
      <c r="A16" s="49"/>
      <c r="B16" s="60" t="s">
        <v>238</v>
      </c>
      <c r="C16" s="60" t="s">
        <v>47</v>
      </c>
      <c r="D16" s="58"/>
      <c r="E16" s="57">
        <v>9</v>
      </c>
      <c r="F16" s="56">
        <v>5.3</v>
      </c>
      <c r="G16" s="55">
        <v>43841</v>
      </c>
      <c r="H16" s="59" t="s">
        <v>72</v>
      </c>
      <c r="I16" s="52"/>
      <c r="J16" s="33"/>
      <c r="K16" s="33"/>
      <c r="L16" s="33"/>
      <c r="M16" s="33"/>
      <c r="N16" s="33"/>
      <c r="O16" s="53"/>
      <c r="P16" s="5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51"/>
      <c r="BR16" s="51"/>
      <c r="BS16" s="51"/>
      <c r="BT16" s="51"/>
    </row>
    <row r="17" spans="1:72" s="50" customFormat="1" ht="21" thickBot="1" x14ac:dyDescent="0.35">
      <c r="A17" s="49"/>
      <c r="B17" s="60" t="s">
        <v>238</v>
      </c>
      <c r="C17" s="60" t="s">
        <v>47</v>
      </c>
      <c r="D17" s="58"/>
      <c r="E17" s="57">
        <v>9</v>
      </c>
      <c r="F17" s="56">
        <v>5.3</v>
      </c>
      <c r="G17" s="55">
        <v>43841</v>
      </c>
      <c r="H17" s="59" t="s">
        <v>72</v>
      </c>
      <c r="I17" s="52"/>
      <c r="J17" s="33"/>
      <c r="K17" s="33"/>
      <c r="L17" s="33"/>
      <c r="M17" s="33"/>
      <c r="N17" s="33"/>
      <c r="O17" s="53"/>
      <c r="P17" s="5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51"/>
      <c r="BR17" s="51"/>
      <c r="BS17" s="51"/>
      <c r="BT17" s="51"/>
    </row>
    <row r="18" spans="1:72" s="50" customFormat="1" ht="21" thickBot="1" x14ac:dyDescent="0.35">
      <c r="A18" s="49"/>
      <c r="B18" s="60" t="s">
        <v>238</v>
      </c>
      <c r="C18" s="60" t="s">
        <v>47</v>
      </c>
      <c r="D18" s="58"/>
      <c r="E18" s="57">
        <v>9</v>
      </c>
      <c r="F18" s="56">
        <v>5.3</v>
      </c>
      <c r="G18" s="55">
        <v>43842</v>
      </c>
      <c r="H18" s="59" t="s">
        <v>72</v>
      </c>
      <c r="I18" s="52"/>
      <c r="J18" s="33"/>
      <c r="K18" s="33"/>
      <c r="L18" s="33"/>
      <c r="M18" s="33"/>
      <c r="N18" s="33"/>
      <c r="O18" s="53"/>
      <c r="P18" s="52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51"/>
      <c r="BR18" s="51"/>
      <c r="BS18" s="51"/>
      <c r="BT18" s="51"/>
    </row>
    <row r="19" spans="1:72" s="50" customFormat="1" ht="21" thickBot="1" x14ac:dyDescent="0.35">
      <c r="A19" s="49"/>
      <c r="B19" s="60" t="s">
        <v>238</v>
      </c>
      <c r="C19" s="60" t="s">
        <v>47</v>
      </c>
      <c r="D19" s="58"/>
      <c r="E19" s="57">
        <v>9</v>
      </c>
      <c r="F19" s="56">
        <v>5.3</v>
      </c>
      <c r="G19" s="55">
        <v>43842</v>
      </c>
      <c r="H19" s="59" t="s">
        <v>72</v>
      </c>
      <c r="I19" s="52"/>
      <c r="J19" s="33"/>
      <c r="K19" s="33"/>
      <c r="L19" s="33"/>
      <c r="M19" s="33"/>
      <c r="N19" s="33"/>
      <c r="O19" s="53"/>
      <c r="P19" s="5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51"/>
      <c r="BR19" s="51"/>
      <c r="BS19" s="51"/>
      <c r="BT19" s="51"/>
    </row>
    <row r="20" spans="1:72" s="50" customFormat="1" ht="21" thickBot="1" x14ac:dyDescent="0.35">
      <c r="A20" s="49"/>
      <c r="B20" s="60" t="s">
        <v>238</v>
      </c>
      <c r="C20" s="60" t="s">
        <v>47</v>
      </c>
      <c r="D20" s="58"/>
      <c r="E20" s="57">
        <v>9</v>
      </c>
      <c r="F20" s="56">
        <v>5.3</v>
      </c>
      <c r="G20" s="55">
        <v>43843</v>
      </c>
      <c r="H20" s="59" t="s">
        <v>72</v>
      </c>
      <c r="I20" s="52"/>
      <c r="J20" s="33"/>
      <c r="K20" s="33"/>
      <c r="L20" s="33"/>
      <c r="M20" s="33"/>
      <c r="N20" s="33"/>
      <c r="O20" s="53"/>
      <c r="P20" s="5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51"/>
      <c r="BR20" s="51"/>
      <c r="BS20" s="51"/>
      <c r="BT20" s="51"/>
    </row>
    <row r="21" spans="1:72" s="50" customFormat="1" ht="21" thickBot="1" x14ac:dyDescent="0.35">
      <c r="A21" s="49"/>
      <c r="B21" s="60" t="s">
        <v>238</v>
      </c>
      <c r="C21" s="60" t="s">
        <v>47</v>
      </c>
      <c r="D21" s="58"/>
      <c r="E21" s="57">
        <v>9</v>
      </c>
      <c r="F21" s="56">
        <v>5.3</v>
      </c>
      <c r="G21" s="55">
        <v>43843</v>
      </c>
      <c r="H21" s="59" t="s">
        <v>72</v>
      </c>
      <c r="I21" s="52"/>
      <c r="J21" s="33"/>
      <c r="K21" s="33"/>
      <c r="L21" s="33"/>
      <c r="M21" s="33"/>
      <c r="N21" s="33"/>
      <c r="O21" s="53"/>
      <c r="P21" s="5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51"/>
      <c r="BR21" s="51"/>
      <c r="BS21" s="51"/>
      <c r="BT21" s="51"/>
    </row>
    <row r="22" spans="1:72" s="50" customFormat="1" ht="21" thickBot="1" x14ac:dyDescent="0.35">
      <c r="A22" s="49"/>
      <c r="B22" s="60" t="s">
        <v>237</v>
      </c>
      <c r="C22" s="60" t="s">
        <v>47</v>
      </c>
      <c r="D22" s="58"/>
      <c r="E22" s="57">
        <v>9</v>
      </c>
      <c r="F22" s="56">
        <v>5.3</v>
      </c>
      <c r="G22" s="55">
        <v>43855</v>
      </c>
      <c r="H22" s="59" t="s">
        <v>74</v>
      </c>
      <c r="I22" s="52"/>
      <c r="J22" s="33"/>
      <c r="K22" s="33"/>
      <c r="L22" s="33"/>
      <c r="M22" s="33"/>
      <c r="N22" s="33"/>
      <c r="O22" s="53"/>
      <c r="P22" s="5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51"/>
      <c r="BR22" s="51"/>
      <c r="BS22" s="51"/>
      <c r="BT22" s="51"/>
    </row>
    <row r="23" spans="1:72" s="50" customFormat="1" ht="21" thickBot="1" x14ac:dyDescent="0.35">
      <c r="A23" s="49"/>
      <c r="B23" s="60" t="s">
        <v>236</v>
      </c>
      <c r="C23" s="60" t="s">
        <v>66</v>
      </c>
      <c r="D23" s="58"/>
      <c r="E23" s="57">
        <v>10</v>
      </c>
      <c r="F23" s="56">
        <v>5.3</v>
      </c>
      <c r="G23" s="55">
        <v>43836</v>
      </c>
      <c r="H23" s="59" t="s">
        <v>68</v>
      </c>
      <c r="I23" s="52"/>
      <c r="J23" s="33"/>
      <c r="K23" s="33"/>
      <c r="L23" s="33"/>
      <c r="M23" s="33"/>
      <c r="N23" s="33"/>
      <c r="O23" s="53"/>
      <c r="P23" s="5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51"/>
      <c r="BR23" s="51"/>
      <c r="BS23" s="51"/>
      <c r="BT23" s="51"/>
    </row>
    <row r="24" spans="1:72" s="50" customFormat="1" ht="21" thickBot="1" x14ac:dyDescent="0.35">
      <c r="A24" s="49"/>
      <c r="B24" s="60" t="s">
        <v>236</v>
      </c>
      <c r="C24" s="60" t="s">
        <v>66</v>
      </c>
      <c r="D24" s="58"/>
      <c r="E24" s="57">
        <v>10</v>
      </c>
      <c r="F24" s="56">
        <v>5.3</v>
      </c>
      <c r="G24" s="55">
        <v>43836</v>
      </c>
      <c r="H24" s="59" t="s">
        <v>68</v>
      </c>
      <c r="I24" s="52"/>
      <c r="J24" s="33"/>
      <c r="K24" s="33"/>
      <c r="L24" s="33"/>
      <c r="M24" s="33"/>
      <c r="N24" s="33"/>
      <c r="O24" s="53"/>
      <c r="P24" s="5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51"/>
      <c r="BR24" s="51"/>
      <c r="BS24" s="51"/>
      <c r="BT24" s="51"/>
    </row>
    <row r="25" spans="1:72" s="50" customFormat="1" ht="21" thickBot="1" x14ac:dyDescent="0.35">
      <c r="A25" s="49"/>
      <c r="B25" s="60" t="s">
        <v>235</v>
      </c>
      <c r="C25" s="60" t="s">
        <v>47</v>
      </c>
      <c r="D25" s="58"/>
      <c r="E25" s="57">
        <v>10</v>
      </c>
      <c r="F25" s="56">
        <v>5.3</v>
      </c>
      <c r="G25" s="55">
        <v>43861</v>
      </c>
      <c r="H25" s="59" t="s">
        <v>68</v>
      </c>
      <c r="I25" s="52"/>
      <c r="J25" s="33"/>
      <c r="K25" s="33"/>
      <c r="L25" s="33"/>
      <c r="M25" s="33"/>
      <c r="N25" s="33"/>
      <c r="O25" s="53"/>
      <c r="P25" s="5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51"/>
      <c r="BR25" s="51"/>
      <c r="BS25" s="51"/>
      <c r="BT25" s="51"/>
    </row>
    <row r="26" spans="1:72" s="50" customFormat="1" ht="21" thickBot="1" x14ac:dyDescent="0.35">
      <c r="A26" s="49"/>
      <c r="B26" s="60" t="s">
        <v>235</v>
      </c>
      <c r="C26" s="60" t="s">
        <v>66</v>
      </c>
      <c r="D26" s="58"/>
      <c r="E26" s="57">
        <v>10</v>
      </c>
      <c r="F26" s="56">
        <v>5.3</v>
      </c>
      <c r="G26" s="55">
        <v>43861</v>
      </c>
      <c r="H26" s="59" t="s">
        <v>68</v>
      </c>
      <c r="I26" s="52"/>
      <c r="J26" s="33"/>
      <c r="K26" s="33"/>
      <c r="L26" s="33"/>
      <c r="M26" s="33"/>
      <c r="N26" s="33"/>
      <c r="O26" s="53"/>
      <c r="P26" s="5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51"/>
      <c r="BR26" s="51"/>
      <c r="BS26" s="51"/>
      <c r="BT26" s="51"/>
    </row>
    <row r="27" spans="1:72" s="50" customFormat="1" ht="21" thickBot="1" x14ac:dyDescent="0.35">
      <c r="A27" s="49"/>
      <c r="B27" s="60" t="s">
        <v>234</v>
      </c>
      <c r="C27" s="60" t="s">
        <v>66</v>
      </c>
      <c r="D27" s="58"/>
      <c r="E27" s="57">
        <v>10</v>
      </c>
      <c r="F27" s="56">
        <v>5.3</v>
      </c>
      <c r="G27" s="55">
        <v>43849</v>
      </c>
      <c r="H27" s="59" t="s">
        <v>74</v>
      </c>
      <c r="I27" s="52"/>
      <c r="J27" s="33"/>
      <c r="K27" s="33"/>
      <c r="L27" s="33"/>
      <c r="M27" s="33"/>
      <c r="N27" s="33"/>
      <c r="O27" s="53"/>
      <c r="P27" s="5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51"/>
      <c r="BR27" s="51"/>
      <c r="BS27" s="51"/>
      <c r="BT27" s="51"/>
    </row>
    <row r="28" spans="1:72" s="50" customFormat="1" ht="21" thickBot="1" x14ac:dyDescent="0.35">
      <c r="A28" s="49"/>
      <c r="B28" s="60" t="s">
        <v>233</v>
      </c>
      <c r="C28" s="60" t="s">
        <v>66</v>
      </c>
      <c r="D28" s="58"/>
      <c r="E28" s="57">
        <v>9</v>
      </c>
      <c r="F28" s="56">
        <v>5.3</v>
      </c>
      <c r="G28" s="55">
        <v>43843</v>
      </c>
      <c r="H28" s="59" t="s">
        <v>87</v>
      </c>
      <c r="I28" s="52"/>
      <c r="J28" s="33"/>
      <c r="K28" s="33"/>
      <c r="L28" s="33"/>
      <c r="M28" s="33"/>
      <c r="N28" s="33"/>
      <c r="O28" s="53"/>
      <c r="P28" s="5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51"/>
      <c r="BR28" s="51"/>
      <c r="BS28" s="51"/>
      <c r="BT28" s="51"/>
    </row>
    <row r="29" spans="1:72" s="50" customFormat="1" ht="21" thickBot="1" x14ac:dyDescent="0.35">
      <c r="A29" s="49"/>
      <c r="B29" s="60" t="s">
        <v>233</v>
      </c>
      <c r="C29" s="60" t="s">
        <v>66</v>
      </c>
      <c r="D29" s="58"/>
      <c r="E29" s="57">
        <v>9</v>
      </c>
      <c r="F29" s="56">
        <v>5.3</v>
      </c>
      <c r="G29" s="55">
        <v>43843</v>
      </c>
      <c r="H29" s="59" t="s">
        <v>87</v>
      </c>
      <c r="I29" s="52"/>
      <c r="J29" s="33"/>
      <c r="K29" s="33"/>
      <c r="L29" s="33"/>
      <c r="M29" s="33"/>
      <c r="N29" s="33"/>
      <c r="O29" s="53"/>
      <c r="P29" s="52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51"/>
      <c r="BR29" s="51"/>
      <c r="BS29" s="51"/>
      <c r="BT29" s="51"/>
    </row>
    <row r="30" spans="1:72" s="50" customFormat="1" ht="21" thickBot="1" x14ac:dyDescent="0.35">
      <c r="A30" s="49"/>
      <c r="B30" s="60" t="s">
        <v>232</v>
      </c>
      <c r="C30" s="60" t="s">
        <v>47</v>
      </c>
      <c r="D30" s="58"/>
      <c r="E30" s="57">
        <v>9</v>
      </c>
      <c r="F30" s="56">
        <v>5.3</v>
      </c>
      <c r="G30" s="55">
        <v>43856</v>
      </c>
      <c r="H30" s="59" t="s">
        <v>72</v>
      </c>
      <c r="I30" s="52"/>
      <c r="J30" s="33"/>
      <c r="K30" s="33"/>
      <c r="L30" s="33"/>
      <c r="M30" s="33"/>
      <c r="N30" s="33"/>
      <c r="O30" s="53"/>
      <c r="P30" s="5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51"/>
      <c r="BR30" s="51"/>
      <c r="BS30" s="51"/>
      <c r="BT30" s="51"/>
    </row>
    <row r="31" spans="1:72" s="50" customFormat="1" ht="21" thickBot="1" x14ac:dyDescent="0.35">
      <c r="A31" s="49"/>
      <c r="B31" s="60" t="s">
        <v>232</v>
      </c>
      <c r="C31" s="60" t="s">
        <v>47</v>
      </c>
      <c r="D31" s="58"/>
      <c r="E31" s="57">
        <v>9</v>
      </c>
      <c r="F31" s="56">
        <v>5.3</v>
      </c>
      <c r="G31" s="55">
        <v>43856</v>
      </c>
      <c r="H31" s="59" t="s">
        <v>72</v>
      </c>
      <c r="I31" s="52"/>
      <c r="J31" s="33"/>
      <c r="K31" s="33"/>
      <c r="L31" s="33"/>
      <c r="M31" s="33"/>
      <c r="N31" s="33"/>
      <c r="O31" s="53"/>
      <c r="P31" s="52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51"/>
      <c r="BR31" s="51"/>
      <c r="BS31" s="51"/>
      <c r="BT31" s="51"/>
    </row>
    <row r="32" spans="1:72" s="50" customFormat="1" ht="21" thickBot="1" x14ac:dyDescent="0.35">
      <c r="A32" s="49"/>
      <c r="B32" s="60" t="s">
        <v>232</v>
      </c>
      <c r="C32" s="60" t="s">
        <v>47</v>
      </c>
      <c r="D32" s="58"/>
      <c r="E32" s="57">
        <v>9</v>
      </c>
      <c r="F32" s="56">
        <v>5.3</v>
      </c>
      <c r="G32" s="55">
        <v>43856</v>
      </c>
      <c r="H32" s="59" t="s">
        <v>72</v>
      </c>
      <c r="I32" s="52"/>
      <c r="J32" s="33"/>
      <c r="K32" s="33"/>
      <c r="L32" s="33"/>
      <c r="M32" s="33"/>
      <c r="N32" s="33"/>
      <c r="O32" s="53"/>
      <c r="P32" s="52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51"/>
      <c r="BR32" s="51"/>
      <c r="BS32" s="51"/>
      <c r="BT32" s="51"/>
    </row>
    <row r="33" spans="1:72" s="50" customFormat="1" ht="21" thickBot="1" x14ac:dyDescent="0.35">
      <c r="A33" s="49"/>
      <c r="B33" s="60" t="s">
        <v>232</v>
      </c>
      <c r="C33" s="60" t="s">
        <v>66</v>
      </c>
      <c r="D33" s="58"/>
      <c r="E33" s="57">
        <v>9</v>
      </c>
      <c r="F33" s="56">
        <v>5.3</v>
      </c>
      <c r="G33" s="55">
        <v>43856</v>
      </c>
      <c r="H33" s="59" t="s">
        <v>72</v>
      </c>
      <c r="I33" s="52"/>
      <c r="J33" s="33"/>
      <c r="K33" s="33"/>
      <c r="L33" s="33"/>
      <c r="M33" s="33"/>
      <c r="N33" s="33"/>
      <c r="O33" s="53"/>
      <c r="P33" s="5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51"/>
      <c r="BR33" s="51"/>
      <c r="BS33" s="51"/>
      <c r="BT33" s="51"/>
    </row>
    <row r="34" spans="1:72" s="50" customFormat="1" ht="21" thickBot="1" x14ac:dyDescent="0.35">
      <c r="A34" s="49"/>
      <c r="B34" s="60" t="s">
        <v>231</v>
      </c>
      <c r="C34" s="60" t="s">
        <v>66</v>
      </c>
      <c r="D34" s="58"/>
      <c r="E34" s="57">
        <v>9</v>
      </c>
      <c r="F34" s="56">
        <v>5.3</v>
      </c>
      <c r="G34" s="55">
        <v>43848</v>
      </c>
      <c r="H34" s="54" t="s">
        <v>46</v>
      </c>
      <c r="I34" s="52"/>
      <c r="J34" s="33"/>
      <c r="K34" s="33"/>
      <c r="L34" s="33"/>
      <c r="M34" s="33"/>
      <c r="N34" s="33"/>
      <c r="O34" s="53"/>
      <c r="P34" s="52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51"/>
      <c r="BR34" s="51"/>
      <c r="BS34" s="51"/>
      <c r="BT34" s="51"/>
    </row>
    <row r="35" spans="1:72" s="50" customFormat="1" ht="21" thickBot="1" x14ac:dyDescent="0.35">
      <c r="A35" s="49"/>
      <c r="B35" s="67" t="s">
        <v>230</v>
      </c>
      <c r="C35" s="66"/>
      <c r="D35" s="58"/>
      <c r="E35" s="75"/>
      <c r="F35" s="56"/>
      <c r="G35" s="65"/>
      <c r="H35" s="54"/>
      <c r="I35" s="52"/>
      <c r="J35" s="33"/>
      <c r="K35" s="33"/>
      <c r="L35" s="33"/>
      <c r="M35" s="33"/>
      <c r="N35" s="33"/>
      <c r="O35" s="53"/>
      <c r="P35" s="5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51"/>
      <c r="BR35" s="51"/>
      <c r="BS35" s="51"/>
      <c r="BT35" s="51"/>
    </row>
    <row r="36" spans="1:72" s="50" customFormat="1" ht="21" thickBot="1" x14ac:dyDescent="0.35">
      <c r="A36" s="49"/>
      <c r="B36" s="64" t="s">
        <v>229</v>
      </c>
      <c r="C36" s="70" t="s">
        <v>47</v>
      </c>
      <c r="D36" s="70">
        <v>5</v>
      </c>
      <c r="E36" s="63">
        <v>5</v>
      </c>
      <c r="F36" s="56">
        <v>5.3</v>
      </c>
      <c r="G36" s="71">
        <v>43870</v>
      </c>
      <c r="H36" s="70" t="s">
        <v>87</v>
      </c>
      <c r="I36" s="52"/>
      <c r="J36" s="33"/>
      <c r="K36" s="33"/>
      <c r="L36" s="33"/>
      <c r="M36" s="33"/>
      <c r="N36" s="33"/>
      <c r="O36" s="53"/>
      <c r="P36" s="5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51"/>
      <c r="BR36" s="51"/>
      <c r="BS36" s="51"/>
      <c r="BT36" s="51"/>
    </row>
    <row r="37" spans="1:72" s="50" customFormat="1" ht="21" thickBot="1" x14ac:dyDescent="0.35">
      <c r="A37" s="49"/>
      <c r="B37" s="60" t="s">
        <v>229</v>
      </c>
      <c r="C37" s="59" t="s">
        <v>47</v>
      </c>
      <c r="D37" s="59">
        <v>5</v>
      </c>
      <c r="E37" s="57">
        <v>5</v>
      </c>
      <c r="F37" s="56">
        <v>5.3</v>
      </c>
      <c r="G37" s="55">
        <v>43870</v>
      </c>
      <c r="H37" s="59" t="s">
        <v>87</v>
      </c>
      <c r="I37" s="52"/>
      <c r="J37" s="33"/>
      <c r="K37" s="33"/>
      <c r="L37" s="33"/>
      <c r="M37" s="33"/>
      <c r="N37" s="33"/>
      <c r="O37" s="53"/>
      <c r="P37" s="52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51"/>
      <c r="BR37" s="51"/>
      <c r="BS37" s="51"/>
      <c r="BT37" s="51"/>
    </row>
    <row r="38" spans="1:72" s="50" customFormat="1" ht="21" thickBot="1" x14ac:dyDescent="0.35">
      <c r="A38" s="49"/>
      <c r="B38" s="60" t="s">
        <v>228</v>
      </c>
      <c r="C38" s="59" t="s">
        <v>47</v>
      </c>
      <c r="D38" s="59">
        <v>9</v>
      </c>
      <c r="E38" s="57">
        <v>9</v>
      </c>
      <c r="F38" s="56">
        <v>5.3</v>
      </c>
      <c r="G38" s="55">
        <v>43869</v>
      </c>
      <c r="H38" s="59" t="s">
        <v>72</v>
      </c>
      <c r="I38" s="52"/>
      <c r="J38" s="33"/>
      <c r="K38" s="33"/>
      <c r="L38" s="33"/>
      <c r="M38" s="33"/>
      <c r="N38" s="33"/>
      <c r="O38" s="53"/>
      <c r="P38" s="52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51"/>
      <c r="BR38" s="51"/>
      <c r="BS38" s="51"/>
      <c r="BT38" s="51"/>
    </row>
    <row r="39" spans="1:72" s="50" customFormat="1" ht="21" thickBot="1" x14ac:dyDescent="0.35">
      <c r="A39" s="49"/>
      <c r="B39" s="60" t="s">
        <v>228</v>
      </c>
      <c r="C39" s="59" t="s">
        <v>47</v>
      </c>
      <c r="D39" s="59">
        <v>9</v>
      </c>
      <c r="E39" s="57">
        <v>9</v>
      </c>
      <c r="F39" s="56">
        <v>5.3</v>
      </c>
      <c r="G39" s="55">
        <v>43869</v>
      </c>
      <c r="H39" s="59" t="s">
        <v>72</v>
      </c>
      <c r="I39" s="52"/>
      <c r="J39" s="33"/>
      <c r="K39" s="33"/>
      <c r="L39" s="33"/>
      <c r="M39" s="33"/>
      <c r="N39" s="33"/>
      <c r="O39" s="53"/>
      <c r="P39" s="52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51"/>
      <c r="BR39" s="51"/>
      <c r="BS39" s="51"/>
      <c r="BT39" s="51"/>
    </row>
    <row r="40" spans="1:72" s="50" customFormat="1" ht="21" thickBot="1" x14ac:dyDescent="0.35">
      <c r="A40" s="49"/>
      <c r="B40" s="60" t="s">
        <v>228</v>
      </c>
      <c r="C40" s="59" t="s">
        <v>47</v>
      </c>
      <c r="D40" s="59">
        <v>9</v>
      </c>
      <c r="E40" s="57">
        <v>9</v>
      </c>
      <c r="F40" s="56">
        <v>5.3</v>
      </c>
      <c r="G40" s="55">
        <v>43869</v>
      </c>
      <c r="H40" s="59" t="s">
        <v>72</v>
      </c>
      <c r="I40" s="52"/>
      <c r="J40" s="33"/>
      <c r="K40" s="33"/>
      <c r="L40" s="33"/>
      <c r="M40" s="33"/>
      <c r="N40" s="33"/>
      <c r="O40" s="53"/>
      <c r="P40" s="5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51"/>
      <c r="BR40" s="51"/>
      <c r="BS40" s="51"/>
      <c r="BT40" s="51"/>
    </row>
    <row r="41" spans="1:72" s="50" customFormat="1" ht="21" thickBot="1" x14ac:dyDescent="0.35">
      <c r="A41" s="49"/>
      <c r="B41" s="60" t="s">
        <v>193</v>
      </c>
      <c r="C41" s="59" t="s">
        <v>90</v>
      </c>
      <c r="D41" s="59">
        <v>14</v>
      </c>
      <c r="E41" s="57">
        <v>14</v>
      </c>
      <c r="F41" s="56">
        <v>5.3</v>
      </c>
      <c r="G41" s="55">
        <v>43871</v>
      </c>
      <c r="H41" s="59" t="s">
        <v>87</v>
      </c>
      <c r="I41" s="52"/>
      <c r="J41" s="33"/>
      <c r="K41" s="33"/>
      <c r="L41" s="33"/>
      <c r="M41" s="33"/>
      <c r="N41" s="33"/>
      <c r="O41" s="53"/>
      <c r="P41" s="52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51"/>
      <c r="BR41" s="51"/>
      <c r="BS41" s="51"/>
      <c r="BT41" s="51"/>
    </row>
    <row r="42" spans="1:72" s="50" customFormat="1" ht="21" thickBot="1" x14ac:dyDescent="0.35">
      <c r="A42" s="49"/>
      <c r="B42" s="60" t="s">
        <v>227</v>
      </c>
      <c r="C42" s="59" t="s">
        <v>47</v>
      </c>
      <c r="D42" s="59">
        <v>9</v>
      </c>
      <c r="E42" s="57">
        <v>9</v>
      </c>
      <c r="F42" s="56">
        <v>5.3</v>
      </c>
      <c r="G42" s="55">
        <v>43864</v>
      </c>
      <c r="H42" s="59" t="s">
        <v>118</v>
      </c>
      <c r="I42" s="52"/>
      <c r="J42" s="33"/>
      <c r="K42" s="33"/>
      <c r="L42" s="33"/>
      <c r="M42" s="33"/>
      <c r="N42" s="33"/>
      <c r="O42" s="53"/>
      <c r="P42" s="52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51"/>
      <c r="BR42" s="51"/>
      <c r="BS42" s="51"/>
      <c r="BT42" s="51"/>
    </row>
    <row r="43" spans="1:72" s="50" customFormat="1" ht="21" thickBot="1" x14ac:dyDescent="0.35">
      <c r="A43" s="49"/>
      <c r="B43" s="60" t="s">
        <v>227</v>
      </c>
      <c r="C43" s="59" t="s">
        <v>47</v>
      </c>
      <c r="D43" s="59">
        <v>9</v>
      </c>
      <c r="E43" s="57">
        <v>9</v>
      </c>
      <c r="F43" s="56">
        <v>5.3</v>
      </c>
      <c r="G43" s="55">
        <v>43864</v>
      </c>
      <c r="H43" s="59" t="s">
        <v>118</v>
      </c>
      <c r="I43" s="52"/>
      <c r="J43" s="33"/>
      <c r="K43" s="33"/>
      <c r="L43" s="33"/>
      <c r="M43" s="33"/>
      <c r="N43" s="33"/>
      <c r="O43" s="53"/>
      <c r="P43" s="52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51"/>
      <c r="BR43" s="51"/>
      <c r="BS43" s="51"/>
      <c r="BT43" s="51"/>
    </row>
    <row r="44" spans="1:72" s="50" customFormat="1" ht="21" thickBot="1" x14ac:dyDescent="0.35">
      <c r="A44" s="49"/>
      <c r="B44" s="60" t="s">
        <v>227</v>
      </c>
      <c r="C44" s="59" t="s">
        <v>47</v>
      </c>
      <c r="D44" s="59">
        <v>9</v>
      </c>
      <c r="E44" s="57">
        <v>9</v>
      </c>
      <c r="F44" s="56">
        <v>5.3</v>
      </c>
      <c r="G44" s="55">
        <v>43865</v>
      </c>
      <c r="H44" s="59" t="s">
        <v>118</v>
      </c>
      <c r="I44" s="52"/>
      <c r="J44" s="33"/>
      <c r="K44" s="33"/>
      <c r="L44" s="33"/>
      <c r="M44" s="33"/>
      <c r="N44" s="33"/>
      <c r="O44" s="53"/>
      <c r="P44" s="5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51"/>
      <c r="BR44" s="51"/>
      <c r="BS44" s="51"/>
      <c r="BT44" s="51"/>
    </row>
    <row r="45" spans="1:72" s="50" customFormat="1" ht="21" thickBot="1" x14ac:dyDescent="0.35">
      <c r="A45" s="49"/>
      <c r="B45" s="60" t="s">
        <v>227</v>
      </c>
      <c r="C45" s="59" t="s">
        <v>47</v>
      </c>
      <c r="D45" s="59">
        <v>9</v>
      </c>
      <c r="E45" s="57">
        <v>9</v>
      </c>
      <c r="F45" s="56">
        <v>5.3</v>
      </c>
      <c r="G45" s="55">
        <v>43865</v>
      </c>
      <c r="H45" s="59" t="s">
        <v>118</v>
      </c>
      <c r="I45" s="52"/>
      <c r="J45" s="33"/>
      <c r="K45" s="33"/>
      <c r="L45" s="33"/>
      <c r="M45" s="33"/>
      <c r="N45" s="33"/>
      <c r="O45" s="53"/>
      <c r="P45" s="5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51"/>
      <c r="BR45" s="51"/>
      <c r="BS45" s="51"/>
      <c r="BT45" s="51"/>
    </row>
    <row r="46" spans="1:72" s="50" customFormat="1" ht="21" thickBot="1" x14ac:dyDescent="0.35">
      <c r="A46" s="49"/>
      <c r="B46" s="60" t="s">
        <v>227</v>
      </c>
      <c r="C46" s="59" t="s">
        <v>47</v>
      </c>
      <c r="D46" s="59">
        <v>9</v>
      </c>
      <c r="E46" s="57">
        <v>9</v>
      </c>
      <c r="F46" s="56">
        <v>5.3</v>
      </c>
      <c r="G46" s="55">
        <v>43866</v>
      </c>
      <c r="H46" s="59" t="s">
        <v>118</v>
      </c>
      <c r="I46" s="52"/>
      <c r="J46" s="33"/>
      <c r="K46" s="33"/>
      <c r="L46" s="33"/>
      <c r="M46" s="33"/>
      <c r="N46" s="33"/>
      <c r="O46" s="53"/>
      <c r="P46" s="5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51"/>
      <c r="BR46" s="51"/>
      <c r="BS46" s="51"/>
      <c r="BT46" s="51"/>
    </row>
    <row r="47" spans="1:72" s="50" customFormat="1" ht="21" thickBot="1" x14ac:dyDescent="0.35">
      <c r="A47" s="49"/>
      <c r="B47" s="60" t="s">
        <v>227</v>
      </c>
      <c r="C47" s="59" t="s">
        <v>47</v>
      </c>
      <c r="D47" s="59">
        <v>9</v>
      </c>
      <c r="E47" s="57">
        <v>9</v>
      </c>
      <c r="F47" s="56">
        <v>5.3</v>
      </c>
      <c r="G47" s="55">
        <v>43866</v>
      </c>
      <c r="H47" s="59" t="s">
        <v>118</v>
      </c>
      <c r="I47" s="52"/>
      <c r="J47" s="33"/>
      <c r="K47" s="33"/>
      <c r="L47" s="33"/>
      <c r="M47" s="33"/>
      <c r="N47" s="33"/>
      <c r="O47" s="53"/>
      <c r="P47" s="5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51"/>
      <c r="BR47" s="51"/>
      <c r="BS47" s="51"/>
      <c r="BT47" s="51"/>
    </row>
    <row r="48" spans="1:72" s="50" customFormat="1" ht="21" thickBot="1" x14ac:dyDescent="0.35">
      <c r="A48" s="49"/>
      <c r="B48" s="60" t="s">
        <v>226</v>
      </c>
      <c r="C48" s="59" t="s">
        <v>66</v>
      </c>
      <c r="D48" s="59">
        <v>9</v>
      </c>
      <c r="E48" s="57">
        <v>9</v>
      </c>
      <c r="F48" s="56">
        <v>5.3</v>
      </c>
      <c r="G48" s="55">
        <v>43867</v>
      </c>
      <c r="H48" s="59" t="s">
        <v>72</v>
      </c>
      <c r="I48" s="52"/>
      <c r="J48" s="33"/>
      <c r="K48" s="33"/>
      <c r="L48" s="33"/>
      <c r="M48" s="33"/>
      <c r="N48" s="33"/>
      <c r="O48" s="53"/>
      <c r="P48" s="52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51"/>
      <c r="BR48" s="51"/>
      <c r="BS48" s="51"/>
      <c r="BT48" s="51"/>
    </row>
    <row r="49" spans="1:72" s="50" customFormat="1" ht="21" thickBot="1" x14ac:dyDescent="0.35">
      <c r="A49" s="49"/>
      <c r="B49" s="60" t="s">
        <v>226</v>
      </c>
      <c r="C49" s="59" t="s">
        <v>66</v>
      </c>
      <c r="D49" s="59">
        <v>9</v>
      </c>
      <c r="E49" s="57">
        <v>9</v>
      </c>
      <c r="F49" s="56">
        <v>5.3</v>
      </c>
      <c r="G49" s="55">
        <v>43867</v>
      </c>
      <c r="H49" s="59" t="s">
        <v>72</v>
      </c>
      <c r="I49" s="52"/>
      <c r="J49" s="33"/>
      <c r="K49" s="33"/>
      <c r="L49" s="33"/>
      <c r="M49" s="33"/>
      <c r="N49" s="33"/>
      <c r="O49" s="53"/>
      <c r="P49" s="52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51"/>
      <c r="BR49" s="51"/>
      <c r="BS49" s="51"/>
      <c r="BT49" s="51"/>
    </row>
    <row r="50" spans="1:72" s="50" customFormat="1" ht="21" thickBot="1" x14ac:dyDescent="0.35">
      <c r="A50" s="49"/>
      <c r="B50" s="60" t="s">
        <v>226</v>
      </c>
      <c r="C50" s="59" t="s">
        <v>47</v>
      </c>
      <c r="D50" s="59">
        <v>9</v>
      </c>
      <c r="E50" s="57">
        <v>9</v>
      </c>
      <c r="F50" s="56">
        <v>5.3</v>
      </c>
      <c r="G50" s="55">
        <v>43867</v>
      </c>
      <c r="H50" s="59" t="s">
        <v>72</v>
      </c>
      <c r="I50" s="52"/>
      <c r="J50" s="33"/>
      <c r="K50" s="33"/>
      <c r="L50" s="33"/>
      <c r="M50" s="33"/>
      <c r="N50" s="33"/>
      <c r="O50" s="53"/>
      <c r="P50" s="52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51"/>
      <c r="BR50" s="51"/>
      <c r="BS50" s="51"/>
      <c r="BT50" s="51"/>
    </row>
    <row r="51" spans="1:72" s="50" customFormat="1" ht="21" thickBot="1" x14ac:dyDescent="0.35">
      <c r="A51" s="49"/>
      <c r="B51" s="60" t="s">
        <v>226</v>
      </c>
      <c r="C51" s="59" t="s">
        <v>47</v>
      </c>
      <c r="D51" s="59">
        <v>9</v>
      </c>
      <c r="E51" s="57">
        <v>9</v>
      </c>
      <c r="F51" s="56">
        <v>5.3</v>
      </c>
      <c r="G51" s="55">
        <v>43867</v>
      </c>
      <c r="H51" s="59" t="s">
        <v>72</v>
      </c>
      <c r="I51" s="52"/>
      <c r="J51" s="33"/>
      <c r="K51" s="33"/>
      <c r="L51" s="33"/>
      <c r="M51" s="33"/>
      <c r="N51" s="33"/>
      <c r="O51" s="53"/>
      <c r="P51" s="52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51"/>
      <c r="BR51" s="51"/>
      <c r="BS51" s="51"/>
      <c r="BT51" s="51"/>
    </row>
    <row r="52" spans="1:72" s="50" customFormat="1" ht="21" thickBot="1" x14ac:dyDescent="0.35">
      <c r="A52" s="49"/>
      <c r="B52" s="67" t="s">
        <v>225</v>
      </c>
      <c r="C52" s="66"/>
      <c r="D52" s="58"/>
      <c r="E52" s="75"/>
      <c r="F52" s="56"/>
      <c r="G52" s="65"/>
      <c r="H52" s="54"/>
      <c r="I52" s="52"/>
      <c r="J52" s="33"/>
      <c r="K52" s="33"/>
      <c r="L52" s="33"/>
      <c r="M52" s="33"/>
      <c r="N52" s="33"/>
      <c r="O52" s="53"/>
      <c r="P52" s="5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51"/>
      <c r="BR52" s="51"/>
      <c r="BS52" s="51"/>
      <c r="BT52" s="51"/>
    </row>
    <row r="53" spans="1:72" s="50" customFormat="1" ht="21" thickBot="1" x14ac:dyDescent="0.35">
      <c r="A53" s="49"/>
      <c r="B53" s="64" t="s">
        <v>224</v>
      </c>
      <c r="C53" s="70" t="s">
        <v>47</v>
      </c>
      <c r="D53" s="58"/>
      <c r="E53" s="63">
        <v>9</v>
      </c>
      <c r="F53" s="56">
        <v>5.3</v>
      </c>
      <c r="G53" s="71">
        <v>43904</v>
      </c>
      <c r="H53" s="70" t="s">
        <v>113</v>
      </c>
      <c r="I53" s="52"/>
      <c r="J53" s="33"/>
      <c r="K53" s="33"/>
      <c r="L53" s="33"/>
      <c r="M53" s="33"/>
      <c r="N53" s="33"/>
      <c r="O53" s="53"/>
      <c r="P53" s="52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51"/>
      <c r="BR53" s="51"/>
      <c r="BS53" s="51"/>
      <c r="BT53" s="51"/>
    </row>
    <row r="54" spans="1:72" s="50" customFormat="1" ht="21" thickBot="1" x14ac:dyDescent="0.35">
      <c r="A54" s="49"/>
      <c r="B54" s="60" t="s">
        <v>224</v>
      </c>
      <c r="C54" s="59" t="s">
        <v>47</v>
      </c>
      <c r="D54" s="58"/>
      <c r="E54" s="57">
        <v>9</v>
      </c>
      <c r="F54" s="56">
        <v>5.3</v>
      </c>
      <c r="G54" s="55">
        <v>43904</v>
      </c>
      <c r="H54" s="59" t="s">
        <v>113</v>
      </c>
      <c r="I54" s="52"/>
      <c r="J54" s="33"/>
      <c r="K54" s="33"/>
      <c r="L54" s="33"/>
      <c r="M54" s="33"/>
      <c r="N54" s="33"/>
      <c r="O54" s="53"/>
      <c r="P54" s="52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51"/>
      <c r="BR54" s="51"/>
      <c r="BS54" s="51"/>
      <c r="BT54" s="51"/>
    </row>
    <row r="55" spans="1:72" s="50" customFormat="1" ht="21" customHeight="1" thickBot="1" x14ac:dyDescent="0.35">
      <c r="A55" s="49"/>
      <c r="B55" s="60" t="s">
        <v>223</v>
      </c>
      <c r="C55" s="59" t="s">
        <v>47</v>
      </c>
      <c r="D55" s="58"/>
      <c r="E55" s="57">
        <v>9</v>
      </c>
      <c r="F55" s="56">
        <v>5.3</v>
      </c>
      <c r="G55" s="55">
        <v>43917</v>
      </c>
      <c r="H55" s="59" t="s">
        <v>87</v>
      </c>
      <c r="I55" s="52"/>
      <c r="J55" s="33"/>
      <c r="K55" s="33"/>
      <c r="L55" s="33"/>
      <c r="M55" s="33"/>
      <c r="N55" s="33"/>
      <c r="O55" s="53"/>
      <c r="P55" s="52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51"/>
      <c r="BR55" s="51"/>
      <c r="BS55" s="51"/>
      <c r="BT55" s="51"/>
    </row>
    <row r="56" spans="1:72" s="50" customFormat="1" ht="21" thickBot="1" x14ac:dyDescent="0.35">
      <c r="A56" s="49"/>
      <c r="B56" s="60" t="s">
        <v>222</v>
      </c>
      <c r="C56" s="59" t="s">
        <v>47</v>
      </c>
      <c r="D56" s="58"/>
      <c r="E56" s="57">
        <v>9</v>
      </c>
      <c r="F56" s="56">
        <v>5.3</v>
      </c>
      <c r="G56" s="55">
        <v>43914</v>
      </c>
      <c r="H56" s="59" t="s">
        <v>118</v>
      </c>
      <c r="I56" s="52"/>
      <c r="J56" s="33"/>
      <c r="K56" s="33"/>
      <c r="L56" s="33"/>
      <c r="M56" s="33"/>
      <c r="N56" s="33"/>
      <c r="O56" s="53"/>
      <c r="P56" s="52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51"/>
      <c r="BR56" s="51"/>
      <c r="BS56" s="51"/>
      <c r="BT56" s="51"/>
    </row>
    <row r="57" spans="1:72" s="50" customFormat="1" ht="21" thickBot="1" x14ac:dyDescent="0.35">
      <c r="A57" s="49"/>
      <c r="B57" s="60" t="s">
        <v>222</v>
      </c>
      <c r="C57" s="59" t="s">
        <v>47</v>
      </c>
      <c r="D57" s="58"/>
      <c r="E57" s="57">
        <v>9</v>
      </c>
      <c r="F57" s="56">
        <v>5.3</v>
      </c>
      <c r="G57" s="55">
        <v>43914</v>
      </c>
      <c r="H57" s="59" t="s">
        <v>118</v>
      </c>
      <c r="I57" s="52"/>
      <c r="J57" s="33"/>
      <c r="K57" s="33"/>
      <c r="L57" s="33"/>
      <c r="M57" s="33"/>
      <c r="N57" s="33"/>
      <c r="O57" s="53"/>
      <c r="P57" s="52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51"/>
      <c r="BR57" s="51"/>
      <c r="BS57" s="51"/>
      <c r="BT57" s="51"/>
    </row>
    <row r="58" spans="1:72" s="50" customFormat="1" ht="21" thickBot="1" x14ac:dyDescent="0.35">
      <c r="A58" s="49"/>
      <c r="B58" s="60" t="s">
        <v>222</v>
      </c>
      <c r="C58" s="59" t="s">
        <v>47</v>
      </c>
      <c r="D58" s="58"/>
      <c r="E58" s="57">
        <v>9</v>
      </c>
      <c r="F58" s="56">
        <v>5.3</v>
      </c>
      <c r="G58" s="55">
        <v>43915</v>
      </c>
      <c r="H58" s="59" t="s">
        <v>118</v>
      </c>
      <c r="I58" s="52"/>
      <c r="J58" s="33"/>
      <c r="K58" s="33"/>
      <c r="L58" s="33"/>
      <c r="M58" s="33"/>
      <c r="N58" s="33"/>
      <c r="O58" s="53"/>
      <c r="P58" s="5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51"/>
      <c r="BR58" s="51"/>
      <c r="BS58" s="51"/>
      <c r="BT58" s="51"/>
    </row>
    <row r="59" spans="1:72" s="50" customFormat="1" ht="21" thickBot="1" x14ac:dyDescent="0.35">
      <c r="A59" s="49"/>
      <c r="B59" s="60" t="s">
        <v>222</v>
      </c>
      <c r="C59" s="59" t="s">
        <v>47</v>
      </c>
      <c r="D59" s="58"/>
      <c r="E59" s="57">
        <v>9</v>
      </c>
      <c r="F59" s="56">
        <v>5.3</v>
      </c>
      <c r="G59" s="55">
        <v>43915</v>
      </c>
      <c r="H59" s="59" t="s">
        <v>118</v>
      </c>
      <c r="I59" s="52"/>
      <c r="J59" s="33"/>
      <c r="K59" s="33"/>
      <c r="L59" s="33"/>
      <c r="M59" s="33"/>
      <c r="N59" s="33"/>
      <c r="O59" s="53"/>
      <c r="P59" s="52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51"/>
      <c r="BR59" s="51"/>
      <c r="BS59" s="51"/>
      <c r="BT59" s="51"/>
    </row>
    <row r="60" spans="1:72" s="50" customFormat="1" ht="21" thickBot="1" x14ac:dyDescent="0.35">
      <c r="A60" s="49"/>
      <c r="B60" s="60" t="s">
        <v>222</v>
      </c>
      <c r="C60" s="59" t="s">
        <v>47</v>
      </c>
      <c r="D60" s="58"/>
      <c r="E60" s="57">
        <v>9</v>
      </c>
      <c r="F60" s="56">
        <v>5.3</v>
      </c>
      <c r="G60" s="55">
        <v>43918</v>
      </c>
      <c r="H60" s="59" t="s">
        <v>118</v>
      </c>
      <c r="I60" s="52"/>
      <c r="J60" s="33"/>
      <c r="K60" s="33"/>
      <c r="L60" s="33"/>
      <c r="M60" s="33"/>
      <c r="N60" s="33"/>
      <c r="O60" s="53"/>
      <c r="P60" s="52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51"/>
      <c r="BR60" s="51"/>
      <c r="BS60" s="51"/>
      <c r="BT60" s="51"/>
    </row>
    <row r="61" spans="1:72" s="50" customFormat="1" ht="21" thickBot="1" x14ac:dyDescent="0.35">
      <c r="A61" s="49"/>
      <c r="B61" s="60" t="s">
        <v>222</v>
      </c>
      <c r="C61" s="59" t="s">
        <v>47</v>
      </c>
      <c r="D61" s="58"/>
      <c r="E61" s="57">
        <v>9</v>
      </c>
      <c r="F61" s="56">
        <v>5.3</v>
      </c>
      <c r="G61" s="55">
        <v>43918</v>
      </c>
      <c r="H61" s="59" t="s">
        <v>118</v>
      </c>
      <c r="I61" s="52"/>
      <c r="J61" s="33"/>
      <c r="K61" s="33"/>
      <c r="L61" s="33"/>
      <c r="M61" s="33"/>
      <c r="N61" s="33"/>
      <c r="O61" s="53"/>
      <c r="P61" s="52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51"/>
      <c r="BR61" s="51"/>
      <c r="BS61" s="51"/>
      <c r="BT61" s="51"/>
    </row>
    <row r="62" spans="1:72" s="50" customFormat="1" ht="21" thickBot="1" x14ac:dyDescent="0.35">
      <c r="A62" s="49"/>
      <c r="B62" s="60" t="s">
        <v>221</v>
      </c>
      <c r="C62" s="59" t="s">
        <v>47</v>
      </c>
      <c r="D62" s="58"/>
      <c r="E62" s="57">
        <v>9</v>
      </c>
      <c r="F62" s="56">
        <v>5.3</v>
      </c>
      <c r="G62" s="55">
        <v>43918</v>
      </c>
      <c r="H62" s="59" t="s">
        <v>87</v>
      </c>
      <c r="I62" s="52"/>
      <c r="J62" s="33"/>
      <c r="K62" s="33"/>
      <c r="L62" s="33"/>
      <c r="M62" s="33"/>
      <c r="N62" s="33"/>
      <c r="O62" s="53"/>
      <c r="P62" s="5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51"/>
      <c r="BR62" s="51"/>
      <c r="BS62" s="51"/>
      <c r="BT62" s="51"/>
    </row>
    <row r="63" spans="1:72" s="50" customFormat="1" ht="21" thickBot="1" x14ac:dyDescent="0.35">
      <c r="A63" s="49"/>
      <c r="B63" s="60" t="s">
        <v>220</v>
      </c>
      <c r="C63" s="59" t="s">
        <v>47</v>
      </c>
      <c r="D63" s="58"/>
      <c r="E63" s="57">
        <v>9</v>
      </c>
      <c r="F63" s="56">
        <v>5.3</v>
      </c>
      <c r="G63" s="55">
        <v>43897</v>
      </c>
      <c r="H63" s="59" t="s">
        <v>68</v>
      </c>
      <c r="I63" s="52"/>
      <c r="J63" s="33"/>
      <c r="K63" s="33"/>
      <c r="L63" s="33"/>
      <c r="M63" s="33"/>
      <c r="N63" s="33"/>
      <c r="O63" s="53"/>
      <c r="P63" s="52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51"/>
      <c r="BR63" s="51"/>
      <c r="BS63" s="51"/>
      <c r="BT63" s="51"/>
    </row>
    <row r="64" spans="1:72" s="50" customFormat="1" ht="21" thickBot="1" x14ac:dyDescent="0.35">
      <c r="A64" s="49"/>
      <c r="B64" s="60" t="s">
        <v>220</v>
      </c>
      <c r="C64" s="59" t="s">
        <v>47</v>
      </c>
      <c r="D64" s="58"/>
      <c r="E64" s="57">
        <v>9</v>
      </c>
      <c r="F64" s="56">
        <v>5.3</v>
      </c>
      <c r="G64" s="55">
        <v>43897</v>
      </c>
      <c r="H64" s="59" t="s">
        <v>68</v>
      </c>
      <c r="I64" s="52"/>
      <c r="J64" s="33"/>
      <c r="K64" s="33"/>
      <c r="L64" s="33"/>
      <c r="M64" s="33"/>
      <c r="N64" s="33"/>
      <c r="O64" s="53"/>
      <c r="P64" s="5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51"/>
      <c r="BR64" s="51"/>
      <c r="BS64" s="51"/>
      <c r="BT64" s="51"/>
    </row>
    <row r="65" spans="1:72" s="50" customFormat="1" ht="21" thickBot="1" x14ac:dyDescent="0.35">
      <c r="A65" s="49"/>
      <c r="B65" s="60" t="s">
        <v>220</v>
      </c>
      <c r="C65" s="59" t="s">
        <v>47</v>
      </c>
      <c r="D65" s="58"/>
      <c r="E65" s="57">
        <v>9</v>
      </c>
      <c r="F65" s="56">
        <v>5.3</v>
      </c>
      <c r="G65" s="55">
        <v>43899</v>
      </c>
      <c r="H65" s="59" t="s">
        <v>68</v>
      </c>
      <c r="I65" s="52"/>
      <c r="J65" s="33"/>
      <c r="K65" s="33"/>
      <c r="L65" s="33"/>
      <c r="M65" s="33"/>
      <c r="N65" s="33"/>
      <c r="O65" s="53"/>
      <c r="P65" s="52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51"/>
      <c r="BR65" s="51"/>
      <c r="BS65" s="51"/>
      <c r="BT65" s="51"/>
    </row>
    <row r="66" spans="1:72" s="50" customFormat="1" ht="21" thickBot="1" x14ac:dyDescent="0.35">
      <c r="A66" s="49"/>
      <c r="B66" s="60" t="s">
        <v>219</v>
      </c>
      <c r="C66" s="59" t="s">
        <v>47</v>
      </c>
      <c r="D66" s="58"/>
      <c r="E66" s="68">
        <v>9</v>
      </c>
      <c r="F66" s="56">
        <v>5.3</v>
      </c>
      <c r="G66" s="55">
        <v>43911</v>
      </c>
      <c r="H66" s="59" t="s">
        <v>87</v>
      </c>
      <c r="I66" s="52"/>
      <c r="J66" s="33"/>
      <c r="K66" s="33"/>
      <c r="L66" s="33"/>
      <c r="M66" s="33"/>
      <c r="N66" s="33"/>
      <c r="O66" s="53"/>
      <c r="P66" s="52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51"/>
      <c r="BR66" s="51"/>
      <c r="BS66" s="51"/>
      <c r="BT66" s="51"/>
    </row>
    <row r="67" spans="1:72" s="50" customFormat="1" ht="21" thickBot="1" x14ac:dyDescent="0.35">
      <c r="A67" s="49"/>
      <c r="B67" s="60" t="s">
        <v>219</v>
      </c>
      <c r="C67" s="59" t="s">
        <v>47</v>
      </c>
      <c r="D67" s="58"/>
      <c r="E67" s="68">
        <v>9</v>
      </c>
      <c r="F67" s="56">
        <v>5.3</v>
      </c>
      <c r="G67" s="55">
        <v>43911</v>
      </c>
      <c r="H67" s="59" t="s">
        <v>87</v>
      </c>
      <c r="I67" s="52"/>
      <c r="J67" s="33"/>
      <c r="K67" s="33"/>
      <c r="L67" s="33"/>
      <c r="M67" s="33"/>
      <c r="N67" s="33"/>
      <c r="O67" s="53"/>
      <c r="P67" s="52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51"/>
      <c r="BR67" s="51"/>
      <c r="BS67" s="51"/>
      <c r="BT67" s="51"/>
    </row>
    <row r="68" spans="1:72" s="50" customFormat="1" ht="21" thickBot="1" x14ac:dyDescent="0.35">
      <c r="A68" s="49"/>
      <c r="B68" s="60" t="s">
        <v>219</v>
      </c>
      <c r="C68" s="59" t="s">
        <v>47</v>
      </c>
      <c r="D68" s="58"/>
      <c r="E68" s="68">
        <v>9</v>
      </c>
      <c r="F68" s="56">
        <v>5.3</v>
      </c>
      <c r="G68" s="55">
        <v>43911</v>
      </c>
      <c r="H68" s="59" t="s">
        <v>87</v>
      </c>
      <c r="I68" s="52"/>
      <c r="J68" s="33"/>
      <c r="K68" s="33"/>
      <c r="L68" s="33"/>
      <c r="M68" s="33"/>
      <c r="N68" s="33"/>
      <c r="O68" s="53"/>
      <c r="P68" s="5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51"/>
      <c r="BR68" s="51"/>
      <c r="BS68" s="51"/>
      <c r="BT68" s="51"/>
    </row>
    <row r="69" spans="1:72" s="50" customFormat="1" ht="21" thickBot="1" x14ac:dyDescent="0.35">
      <c r="A69" s="49"/>
      <c r="B69" s="60" t="s">
        <v>123</v>
      </c>
      <c r="C69" s="59" t="s">
        <v>47</v>
      </c>
      <c r="D69" s="58"/>
      <c r="E69" s="68">
        <v>9</v>
      </c>
      <c r="F69" s="56">
        <v>5.3</v>
      </c>
      <c r="G69" s="55">
        <v>43919</v>
      </c>
      <c r="H69" s="59" t="s">
        <v>68</v>
      </c>
      <c r="I69" s="52"/>
      <c r="J69" s="33"/>
      <c r="K69" s="33"/>
      <c r="L69" s="33"/>
      <c r="M69" s="33"/>
      <c r="N69" s="33"/>
      <c r="O69" s="53"/>
      <c r="P69" s="52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51"/>
      <c r="BR69" s="51"/>
      <c r="BS69" s="51"/>
      <c r="BT69" s="51"/>
    </row>
    <row r="70" spans="1:72" s="50" customFormat="1" ht="21" thickBot="1" x14ac:dyDescent="0.35">
      <c r="A70" s="49"/>
      <c r="B70" s="60" t="s">
        <v>123</v>
      </c>
      <c r="C70" s="59" t="s">
        <v>47</v>
      </c>
      <c r="D70" s="58"/>
      <c r="E70" s="68">
        <v>9</v>
      </c>
      <c r="F70" s="56">
        <v>5.3</v>
      </c>
      <c r="G70" s="55">
        <v>43919</v>
      </c>
      <c r="H70" s="59" t="s">
        <v>68</v>
      </c>
      <c r="I70" s="52"/>
      <c r="J70" s="33"/>
      <c r="K70" s="33"/>
      <c r="L70" s="33"/>
      <c r="M70" s="33"/>
      <c r="N70" s="33"/>
      <c r="O70" s="53"/>
      <c r="P70" s="5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51"/>
      <c r="BR70" s="51"/>
      <c r="BS70" s="51"/>
      <c r="BT70" s="51"/>
    </row>
    <row r="71" spans="1:72" s="50" customFormat="1" ht="21" thickBot="1" x14ac:dyDescent="0.35">
      <c r="A71" s="49"/>
      <c r="B71" s="60" t="s">
        <v>218</v>
      </c>
      <c r="C71" s="59" t="s">
        <v>66</v>
      </c>
      <c r="D71" s="58"/>
      <c r="E71" s="68">
        <v>9</v>
      </c>
      <c r="F71" s="56">
        <v>5.3</v>
      </c>
      <c r="G71" s="55">
        <v>43893</v>
      </c>
      <c r="H71" s="59" t="s">
        <v>74</v>
      </c>
      <c r="I71" s="52"/>
      <c r="J71" s="33"/>
      <c r="K71" s="33"/>
      <c r="L71" s="33"/>
      <c r="M71" s="33"/>
      <c r="N71" s="33"/>
      <c r="O71" s="53"/>
      <c r="P71" s="52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51"/>
      <c r="BR71" s="51"/>
      <c r="BS71" s="51"/>
      <c r="BT71" s="51"/>
    </row>
    <row r="72" spans="1:72" s="50" customFormat="1" ht="21" thickBot="1" x14ac:dyDescent="0.35">
      <c r="A72" s="49"/>
      <c r="B72" s="60" t="s">
        <v>217</v>
      </c>
      <c r="C72" s="59" t="s">
        <v>66</v>
      </c>
      <c r="D72" s="58"/>
      <c r="E72" s="68">
        <v>10</v>
      </c>
      <c r="F72" s="56">
        <v>5.3</v>
      </c>
      <c r="G72" s="55">
        <v>43906</v>
      </c>
      <c r="H72" s="59" t="s">
        <v>113</v>
      </c>
      <c r="I72" s="52"/>
      <c r="J72" s="33"/>
      <c r="K72" s="33"/>
      <c r="L72" s="33"/>
      <c r="M72" s="33"/>
      <c r="N72" s="33"/>
      <c r="O72" s="53"/>
      <c r="P72" s="5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51"/>
      <c r="BR72" s="51"/>
      <c r="BS72" s="51"/>
      <c r="BT72" s="51"/>
    </row>
    <row r="73" spans="1:72" s="50" customFormat="1" ht="21" thickBot="1" x14ac:dyDescent="0.35">
      <c r="A73" s="49"/>
      <c r="B73" s="60" t="s">
        <v>114</v>
      </c>
      <c r="C73" s="59" t="s">
        <v>66</v>
      </c>
      <c r="D73" s="58"/>
      <c r="E73" s="68">
        <v>10</v>
      </c>
      <c r="F73" s="56">
        <v>5.3</v>
      </c>
      <c r="G73" s="55">
        <v>43894</v>
      </c>
      <c r="H73" s="59" t="s">
        <v>113</v>
      </c>
      <c r="I73" s="52"/>
      <c r="J73" s="33"/>
      <c r="K73" s="33"/>
      <c r="L73" s="33"/>
      <c r="M73" s="33"/>
      <c r="N73" s="33"/>
      <c r="O73" s="53"/>
      <c r="P73" s="52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51"/>
      <c r="BR73" s="51"/>
      <c r="BS73" s="51"/>
      <c r="BT73" s="51"/>
    </row>
    <row r="74" spans="1:72" s="50" customFormat="1" ht="21" thickBot="1" x14ac:dyDescent="0.35">
      <c r="A74" s="49"/>
      <c r="B74" s="60" t="s">
        <v>114</v>
      </c>
      <c r="C74" s="59" t="s">
        <v>66</v>
      </c>
      <c r="D74" s="58"/>
      <c r="E74" s="68">
        <v>10</v>
      </c>
      <c r="F74" s="56">
        <v>5.3</v>
      </c>
      <c r="G74" s="55">
        <v>43894</v>
      </c>
      <c r="H74" s="59" t="s">
        <v>113</v>
      </c>
      <c r="I74" s="52"/>
      <c r="J74" s="33"/>
      <c r="K74" s="33"/>
      <c r="L74" s="33"/>
      <c r="M74" s="33"/>
      <c r="N74" s="33"/>
      <c r="O74" s="53"/>
      <c r="P74" s="5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51"/>
      <c r="BR74" s="51"/>
      <c r="BS74" s="51"/>
      <c r="BT74" s="51"/>
    </row>
    <row r="75" spans="1:72" s="50" customFormat="1" ht="21" thickBot="1" x14ac:dyDescent="0.35">
      <c r="A75" s="49"/>
      <c r="B75" s="64" t="s">
        <v>216</v>
      </c>
      <c r="C75" s="64" t="s">
        <v>51</v>
      </c>
      <c r="D75" s="58"/>
      <c r="E75" s="61">
        <v>10</v>
      </c>
      <c r="F75" s="56">
        <v>5.3</v>
      </c>
      <c r="G75" s="63" t="s">
        <v>214</v>
      </c>
      <c r="H75" s="54" t="s">
        <v>49</v>
      </c>
      <c r="I75" s="52"/>
      <c r="J75" s="33"/>
      <c r="K75" s="33"/>
      <c r="L75" s="33"/>
      <c r="M75" s="33"/>
      <c r="N75" s="33"/>
      <c r="O75" s="53"/>
      <c r="P75" s="5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51"/>
      <c r="BR75" s="51"/>
      <c r="BS75" s="51"/>
      <c r="BT75" s="51"/>
    </row>
    <row r="76" spans="1:72" s="50" customFormat="1" ht="21" thickBot="1" x14ac:dyDescent="0.35">
      <c r="A76" s="49"/>
      <c r="B76" s="60" t="s">
        <v>215</v>
      </c>
      <c r="C76" s="60" t="s">
        <v>51</v>
      </c>
      <c r="D76" s="58"/>
      <c r="E76" s="61">
        <v>10</v>
      </c>
      <c r="F76" s="56">
        <v>5.3</v>
      </c>
      <c r="G76" s="57" t="s">
        <v>214</v>
      </c>
      <c r="H76" s="54" t="s">
        <v>49</v>
      </c>
      <c r="I76" s="52"/>
      <c r="J76" s="33"/>
      <c r="K76" s="33"/>
      <c r="L76" s="33"/>
      <c r="M76" s="33"/>
      <c r="N76" s="33"/>
      <c r="O76" s="53"/>
      <c r="P76" s="52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51"/>
      <c r="BR76" s="51"/>
      <c r="BS76" s="51"/>
      <c r="BT76" s="51"/>
    </row>
    <row r="77" spans="1:72" s="50" customFormat="1" ht="21" thickBot="1" x14ac:dyDescent="0.35">
      <c r="A77" s="49"/>
      <c r="B77" s="67" t="s">
        <v>213</v>
      </c>
      <c r="C77" s="66"/>
      <c r="D77" s="58"/>
      <c r="E77" s="61"/>
      <c r="F77" s="56"/>
      <c r="G77" s="65"/>
      <c r="H77" s="54"/>
      <c r="I77" s="52"/>
      <c r="J77" s="33"/>
      <c r="K77" s="33"/>
      <c r="L77" s="33"/>
      <c r="M77" s="33"/>
      <c r="N77" s="33"/>
      <c r="O77" s="53"/>
      <c r="P77" s="52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51"/>
      <c r="BR77" s="51"/>
      <c r="BS77" s="51"/>
      <c r="BT77" s="51"/>
    </row>
    <row r="78" spans="1:72" s="50" customFormat="1" ht="21" thickBot="1" x14ac:dyDescent="0.35">
      <c r="A78" s="49"/>
      <c r="B78" s="64" t="s">
        <v>212</v>
      </c>
      <c r="C78" s="70" t="s">
        <v>47</v>
      </c>
      <c r="D78" s="58"/>
      <c r="E78" s="61">
        <v>9</v>
      </c>
      <c r="F78" s="56">
        <v>5.3</v>
      </c>
      <c r="G78" s="71">
        <v>43947</v>
      </c>
      <c r="H78" s="70" t="s">
        <v>195</v>
      </c>
      <c r="I78" s="52"/>
      <c r="J78" s="33"/>
      <c r="K78" s="33"/>
      <c r="L78" s="33"/>
      <c r="M78" s="33"/>
      <c r="N78" s="33"/>
      <c r="O78" s="53"/>
      <c r="P78" s="52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51"/>
      <c r="BR78" s="51"/>
      <c r="BS78" s="51"/>
      <c r="BT78" s="51"/>
    </row>
    <row r="79" spans="1:72" s="50" customFormat="1" ht="21" thickBot="1" x14ac:dyDescent="0.35">
      <c r="A79" s="49"/>
      <c r="B79" s="60" t="s">
        <v>211</v>
      </c>
      <c r="C79" s="59" t="s">
        <v>47</v>
      </c>
      <c r="D79" s="58"/>
      <c r="E79" s="61">
        <v>7</v>
      </c>
      <c r="F79" s="56">
        <v>5.3</v>
      </c>
      <c r="G79" s="55">
        <v>43947</v>
      </c>
      <c r="H79" s="59" t="s">
        <v>72</v>
      </c>
      <c r="I79" s="52"/>
      <c r="J79" s="33"/>
      <c r="K79" s="33"/>
      <c r="L79" s="33"/>
      <c r="M79" s="33"/>
      <c r="N79" s="33"/>
      <c r="O79" s="53"/>
      <c r="P79" s="5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51"/>
      <c r="BR79" s="51"/>
      <c r="BS79" s="51"/>
      <c r="BT79" s="51"/>
    </row>
    <row r="80" spans="1:72" s="50" customFormat="1" ht="21" thickBot="1" x14ac:dyDescent="0.35">
      <c r="A80" s="49"/>
      <c r="B80" s="60" t="s">
        <v>211</v>
      </c>
      <c r="C80" s="59" t="s">
        <v>47</v>
      </c>
      <c r="D80" s="62"/>
      <c r="E80" s="61">
        <v>8</v>
      </c>
      <c r="F80" s="56">
        <v>5.3</v>
      </c>
      <c r="G80" s="55">
        <v>43947</v>
      </c>
      <c r="H80" s="59" t="s">
        <v>72</v>
      </c>
      <c r="I80" s="52"/>
      <c r="J80" s="33"/>
      <c r="K80" s="33"/>
      <c r="L80" s="33"/>
      <c r="M80" s="33"/>
      <c r="N80" s="33"/>
      <c r="O80" s="53"/>
      <c r="P80" s="52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51"/>
      <c r="BR80" s="51"/>
      <c r="BS80" s="51"/>
      <c r="BT80" s="51"/>
    </row>
    <row r="81" spans="1:72" s="50" customFormat="1" ht="21" thickBot="1" x14ac:dyDescent="0.35">
      <c r="A81" s="49"/>
      <c r="B81" s="60" t="s">
        <v>210</v>
      </c>
      <c r="C81" s="59" t="s">
        <v>47</v>
      </c>
      <c r="D81" s="62"/>
      <c r="E81" s="61">
        <v>9</v>
      </c>
      <c r="F81" s="56">
        <v>5.3</v>
      </c>
      <c r="G81" s="55">
        <v>43944</v>
      </c>
      <c r="H81" s="59" t="s">
        <v>65</v>
      </c>
      <c r="I81" s="52"/>
      <c r="J81" s="33"/>
      <c r="K81" s="33"/>
      <c r="L81" s="33"/>
      <c r="M81" s="33"/>
      <c r="N81" s="33"/>
      <c r="O81" s="53"/>
      <c r="P81" s="52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51"/>
      <c r="BR81" s="51"/>
      <c r="BS81" s="51"/>
      <c r="BT81" s="51"/>
    </row>
    <row r="82" spans="1:72" s="50" customFormat="1" ht="21" thickBot="1" x14ac:dyDescent="0.35">
      <c r="A82" s="49"/>
      <c r="B82" s="60" t="s">
        <v>210</v>
      </c>
      <c r="C82" s="59" t="s">
        <v>47</v>
      </c>
      <c r="D82" s="62"/>
      <c r="E82" s="61">
        <v>9</v>
      </c>
      <c r="F82" s="56">
        <v>5.3</v>
      </c>
      <c r="G82" s="55">
        <v>43944</v>
      </c>
      <c r="H82" s="59" t="s">
        <v>65</v>
      </c>
      <c r="I82" s="52"/>
      <c r="J82" s="33"/>
      <c r="K82" s="33"/>
      <c r="L82" s="33"/>
      <c r="M82" s="33"/>
      <c r="N82" s="33"/>
      <c r="O82" s="53"/>
      <c r="P82" s="5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51"/>
      <c r="BR82" s="51"/>
      <c r="BS82" s="51"/>
      <c r="BT82" s="51"/>
    </row>
    <row r="83" spans="1:72" s="50" customFormat="1" ht="21" thickBot="1" x14ac:dyDescent="0.35">
      <c r="A83" s="49"/>
      <c r="B83" s="60" t="s">
        <v>210</v>
      </c>
      <c r="C83" s="59" t="s">
        <v>47</v>
      </c>
      <c r="D83" s="62"/>
      <c r="E83" s="61">
        <v>9</v>
      </c>
      <c r="F83" s="56">
        <v>5.3</v>
      </c>
      <c r="G83" s="55">
        <v>43944</v>
      </c>
      <c r="H83" s="59" t="s">
        <v>65</v>
      </c>
      <c r="I83" s="52"/>
      <c r="J83" s="33"/>
      <c r="K83" s="33"/>
      <c r="L83" s="33"/>
      <c r="M83" s="33"/>
      <c r="N83" s="33"/>
      <c r="O83" s="53"/>
      <c r="P83" s="52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51"/>
      <c r="BR83" s="51"/>
      <c r="BS83" s="51"/>
      <c r="BT83" s="51"/>
    </row>
    <row r="84" spans="1:72" s="50" customFormat="1" ht="21" thickBot="1" x14ac:dyDescent="0.35">
      <c r="A84" s="49"/>
      <c r="B84" s="60" t="s">
        <v>209</v>
      </c>
      <c r="C84" s="59" t="s">
        <v>47</v>
      </c>
      <c r="D84" s="62"/>
      <c r="E84" s="61">
        <v>9</v>
      </c>
      <c r="F84" s="56">
        <v>5.3</v>
      </c>
      <c r="G84" s="55">
        <v>43944</v>
      </c>
      <c r="H84" s="59" t="s">
        <v>65</v>
      </c>
      <c r="I84" s="52"/>
      <c r="J84" s="33"/>
      <c r="K84" s="33"/>
      <c r="L84" s="33"/>
      <c r="M84" s="33"/>
      <c r="N84" s="33"/>
      <c r="O84" s="53"/>
      <c r="P84" s="52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51"/>
      <c r="BR84" s="51"/>
      <c r="BS84" s="51"/>
      <c r="BT84" s="51"/>
    </row>
    <row r="85" spans="1:72" s="50" customFormat="1" ht="21" thickBot="1" x14ac:dyDescent="0.35">
      <c r="A85" s="49"/>
      <c r="B85" s="60" t="s">
        <v>209</v>
      </c>
      <c r="C85" s="59" t="s">
        <v>47</v>
      </c>
      <c r="D85" s="62"/>
      <c r="E85" s="61">
        <v>9</v>
      </c>
      <c r="F85" s="56">
        <v>5.3</v>
      </c>
      <c r="G85" s="55">
        <v>43944</v>
      </c>
      <c r="H85" s="59" t="s">
        <v>65</v>
      </c>
      <c r="I85" s="52"/>
      <c r="J85" s="33"/>
      <c r="K85" s="33"/>
      <c r="L85" s="33"/>
      <c r="M85" s="33"/>
      <c r="N85" s="33"/>
      <c r="O85" s="53"/>
      <c r="P85" s="52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51"/>
      <c r="BR85" s="51"/>
      <c r="BS85" s="51"/>
      <c r="BT85" s="51"/>
    </row>
    <row r="86" spans="1:72" s="50" customFormat="1" ht="21" thickBot="1" x14ac:dyDescent="0.35">
      <c r="A86" s="49"/>
      <c r="B86" s="60" t="s">
        <v>208</v>
      </c>
      <c r="C86" s="59" t="s">
        <v>47</v>
      </c>
      <c r="D86" s="146">
        <v>9</v>
      </c>
      <c r="E86" s="147"/>
      <c r="F86" s="56">
        <v>5.3</v>
      </c>
      <c r="G86" s="55">
        <v>43944</v>
      </c>
      <c r="H86" s="59" t="s">
        <v>87</v>
      </c>
      <c r="I86" s="52"/>
      <c r="J86" s="33"/>
      <c r="K86" s="33"/>
      <c r="L86" s="33"/>
      <c r="M86" s="33"/>
      <c r="N86" s="33"/>
      <c r="O86" s="53"/>
      <c r="P86" s="52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51"/>
      <c r="BR86" s="51"/>
      <c r="BS86" s="51"/>
      <c r="BT86" s="51"/>
    </row>
    <row r="87" spans="1:72" s="50" customFormat="1" ht="21" thickBot="1" x14ac:dyDescent="0.35">
      <c r="A87" s="49"/>
      <c r="B87" s="60" t="s">
        <v>208</v>
      </c>
      <c r="C87" s="59" t="s">
        <v>47</v>
      </c>
      <c r="D87" s="146">
        <v>9</v>
      </c>
      <c r="E87" s="147"/>
      <c r="F87" s="56">
        <v>5.3</v>
      </c>
      <c r="G87" s="55">
        <v>43944</v>
      </c>
      <c r="H87" s="59" t="s">
        <v>87</v>
      </c>
      <c r="I87" s="52"/>
      <c r="J87" s="33"/>
      <c r="K87" s="33"/>
      <c r="L87" s="33"/>
      <c r="M87" s="33"/>
      <c r="N87" s="33"/>
      <c r="O87" s="53"/>
      <c r="P87" s="52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51"/>
      <c r="BR87" s="51"/>
      <c r="BS87" s="51"/>
      <c r="BT87" s="51"/>
    </row>
    <row r="88" spans="1:72" s="50" customFormat="1" ht="21" thickBot="1" x14ac:dyDescent="0.35">
      <c r="A88" s="49"/>
      <c r="B88" s="60" t="s">
        <v>208</v>
      </c>
      <c r="C88" s="59" t="s">
        <v>47</v>
      </c>
      <c r="D88" s="146">
        <v>9</v>
      </c>
      <c r="E88" s="147"/>
      <c r="F88" s="56">
        <v>5.3</v>
      </c>
      <c r="G88" s="55">
        <v>43944</v>
      </c>
      <c r="H88" s="59" t="s">
        <v>87</v>
      </c>
      <c r="I88" s="52"/>
      <c r="J88" s="33"/>
      <c r="K88" s="33"/>
      <c r="L88" s="33"/>
      <c r="M88" s="33"/>
      <c r="N88" s="33"/>
      <c r="O88" s="53"/>
      <c r="P88" s="52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51"/>
      <c r="BR88" s="51"/>
      <c r="BS88" s="51"/>
      <c r="BT88" s="51"/>
    </row>
    <row r="89" spans="1:72" s="50" customFormat="1" ht="21" thickBot="1" x14ac:dyDescent="0.35">
      <c r="A89" s="49"/>
      <c r="B89" s="60" t="s">
        <v>207</v>
      </c>
      <c r="C89" s="59" t="s">
        <v>47</v>
      </c>
      <c r="D89" s="146">
        <v>9</v>
      </c>
      <c r="E89" s="147"/>
      <c r="F89" s="56">
        <v>5.3</v>
      </c>
      <c r="G89" s="55">
        <v>43944</v>
      </c>
      <c r="H89" s="59" t="s">
        <v>87</v>
      </c>
      <c r="I89" s="52"/>
      <c r="J89" s="33"/>
      <c r="K89" s="33"/>
      <c r="L89" s="33"/>
      <c r="M89" s="33"/>
      <c r="N89" s="33"/>
      <c r="O89" s="53"/>
      <c r="P89" s="52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51"/>
      <c r="BR89" s="51"/>
      <c r="BS89" s="51"/>
      <c r="BT89" s="51"/>
    </row>
    <row r="90" spans="1:72" s="50" customFormat="1" ht="21" thickBot="1" x14ac:dyDescent="0.35">
      <c r="A90" s="49"/>
      <c r="B90" s="60" t="s">
        <v>207</v>
      </c>
      <c r="C90" s="59" t="s">
        <v>47</v>
      </c>
      <c r="D90" s="62"/>
      <c r="E90" s="61">
        <v>9</v>
      </c>
      <c r="F90" s="56">
        <v>5.3</v>
      </c>
      <c r="G90" s="55">
        <v>43944</v>
      </c>
      <c r="H90" s="59" t="s">
        <v>87</v>
      </c>
      <c r="I90" s="52"/>
      <c r="J90" s="33"/>
      <c r="K90" s="33"/>
      <c r="L90" s="33"/>
      <c r="M90" s="33"/>
      <c r="N90" s="33"/>
      <c r="O90" s="53"/>
      <c r="P90" s="52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51"/>
      <c r="BR90" s="51"/>
      <c r="BS90" s="51"/>
      <c r="BT90" s="51"/>
    </row>
    <row r="91" spans="1:72" s="50" customFormat="1" ht="21" thickBot="1" x14ac:dyDescent="0.35">
      <c r="A91" s="49"/>
      <c r="B91" s="60" t="s">
        <v>206</v>
      </c>
      <c r="C91" s="59" t="s">
        <v>205</v>
      </c>
      <c r="D91" s="62"/>
      <c r="E91" s="61">
        <v>4</v>
      </c>
      <c r="F91" s="56">
        <v>5.3</v>
      </c>
      <c r="G91" s="55">
        <v>43946</v>
      </c>
      <c r="H91" s="59" t="s">
        <v>80</v>
      </c>
      <c r="I91" s="52"/>
      <c r="J91" s="33"/>
      <c r="K91" s="33"/>
      <c r="L91" s="33"/>
      <c r="M91" s="33"/>
      <c r="N91" s="33"/>
      <c r="O91" s="53"/>
      <c r="P91" s="52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51"/>
      <c r="BR91" s="51"/>
      <c r="BS91" s="51"/>
      <c r="BT91" s="51"/>
    </row>
    <row r="92" spans="1:72" s="50" customFormat="1" ht="21" thickBot="1" x14ac:dyDescent="0.35">
      <c r="A92" s="49"/>
      <c r="B92" s="60" t="s">
        <v>186</v>
      </c>
      <c r="C92" s="59" t="s">
        <v>47</v>
      </c>
      <c r="D92" s="62"/>
      <c r="E92" s="61">
        <v>9</v>
      </c>
      <c r="F92" s="56">
        <v>5.3</v>
      </c>
      <c r="G92" s="55">
        <v>43943</v>
      </c>
      <c r="H92" s="59" t="s">
        <v>68</v>
      </c>
      <c r="I92" s="52"/>
      <c r="J92" s="33"/>
      <c r="K92" s="33"/>
      <c r="L92" s="33"/>
      <c r="M92" s="33"/>
      <c r="N92" s="33"/>
      <c r="O92" s="53"/>
      <c r="P92" s="52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51"/>
      <c r="BR92" s="51"/>
      <c r="BS92" s="51"/>
      <c r="BT92" s="51"/>
    </row>
    <row r="93" spans="1:72" s="50" customFormat="1" ht="21" thickBot="1" x14ac:dyDescent="0.35">
      <c r="A93" s="49"/>
      <c r="B93" s="60" t="s">
        <v>204</v>
      </c>
      <c r="C93" s="59" t="s">
        <v>47</v>
      </c>
      <c r="D93" s="62"/>
      <c r="E93" s="61">
        <v>9</v>
      </c>
      <c r="F93" s="56">
        <v>5.3</v>
      </c>
      <c r="G93" s="55">
        <v>43944</v>
      </c>
      <c r="H93" s="59" t="s">
        <v>195</v>
      </c>
      <c r="I93" s="52"/>
      <c r="J93" s="33"/>
      <c r="K93" s="33"/>
      <c r="L93" s="33"/>
      <c r="M93" s="33"/>
      <c r="N93" s="33"/>
      <c r="O93" s="53"/>
      <c r="P93" s="52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51"/>
      <c r="BR93" s="51"/>
      <c r="BS93" s="51"/>
      <c r="BT93" s="51"/>
    </row>
    <row r="94" spans="1:72" s="50" customFormat="1" ht="21" thickBot="1" x14ac:dyDescent="0.35">
      <c r="A94" s="49"/>
      <c r="B94" s="60" t="s">
        <v>203</v>
      </c>
      <c r="C94" s="59" t="s">
        <v>47</v>
      </c>
      <c r="D94" s="62"/>
      <c r="E94" s="61">
        <v>9</v>
      </c>
      <c r="F94" s="56">
        <v>5.3</v>
      </c>
      <c r="G94" s="55">
        <v>43944</v>
      </c>
      <c r="H94" s="59" t="s">
        <v>113</v>
      </c>
      <c r="I94" s="52"/>
      <c r="J94" s="33"/>
      <c r="K94" s="33"/>
      <c r="L94" s="33"/>
      <c r="M94" s="33"/>
      <c r="N94" s="33"/>
      <c r="O94" s="53"/>
      <c r="P94" s="52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51"/>
      <c r="BR94" s="51"/>
      <c r="BS94" s="51"/>
      <c r="BT94" s="51"/>
    </row>
    <row r="95" spans="1:72" s="50" customFormat="1" ht="21" thickBot="1" x14ac:dyDescent="0.35">
      <c r="A95" s="49"/>
      <c r="B95" s="60" t="s">
        <v>202</v>
      </c>
      <c r="C95" s="59" t="s">
        <v>47</v>
      </c>
      <c r="D95" s="62"/>
      <c r="E95" s="61">
        <v>14</v>
      </c>
      <c r="F95" s="56">
        <v>5.3</v>
      </c>
      <c r="G95" s="55">
        <v>43947</v>
      </c>
      <c r="H95" s="59" t="s">
        <v>72</v>
      </c>
      <c r="I95" s="52"/>
      <c r="J95" s="33"/>
      <c r="K95" s="33"/>
      <c r="L95" s="33"/>
      <c r="M95" s="33"/>
      <c r="N95" s="33"/>
      <c r="O95" s="53"/>
      <c r="P95" s="52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51"/>
      <c r="BR95" s="51"/>
      <c r="BS95" s="51"/>
      <c r="BT95" s="51"/>
    </row>
    <row r="96" spans="1:72" s="50" customFormat="1" ht="21" thickBot="1" x14ac:dyDescent="0.35">
      <c r="A96" s="49"/>
      <c r="B96" s="60" t="s">
        <v>201</v>
      </c>
      <c r="C96" s="59" t="s">
        <v>47</v>
      </c>
      <c r="D96" s="62"/>
      <c r="E96" s="61">
        <v>9</v>
      </c>
      <c r="F96" s="56">
        <v>5.3</v>
      </c>
      <c r="G96" s="55">
        <v>43946</v>
      </c>
      <c r="H96" s="59" t="s">
        <v>72</v>
      </c>
      <c r="I96" s="52"/>
      <c r="J96" s="33"/>
      <c r="K96" s="33"/>
      <c r="L96" s="33"/>
      <c r="M96" s="33"/>
      <c r="N96" s="33"/>
      <c r="O96" s="53"/>
      <c r="P96" s="52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51"/>
      <c r="BR96" s="51"/>
      <c r="BS96" s="51"/>
      <c r="BT96" s="51"/>
    </row>
    <row r="97" spans="1:72" s="50" customFormat="1" ht="21" thickBot="1" x14ac:dyDescent="0.35">
      <c r="A97" s="49"/>
      <c r="B97" s="60" t="s">
        <v>201</v>
      </c>
      <c r="C97" s="59" t="s">
        <v>47</v>
      </c>
      <c r="D97" s="62"/>
      <c r="E97" s="61">
        <v>9</v>
      </c>
      <c r="F97" s="56">
        <v>5.3</v>
      </c>
      <c r="G97" s="55">
        <v>43946</v>
      </c>
      <c r="H97" s="59" t="s">
        <v>72</v>
      </c>
      <c r="I97" s="52"/>
      <c r="J97" s="33"/>
      <c r="K97" s="33"/>
      <c r="L97" s="33"/>
      <c r="M97" s="33"/>
      <c r="N97" s="33"/>
      <c r="O97" s="53"/>
      <c r="P97" s="52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51"/>
      <c r="BR97" s="51"/>
      <c r="BS97" s="51"/>
      <c r="BT97" s="51"/>
    </row>
    <row r="98" spans="1:72" s="50" customFormat="1" ht="21" thickBot="1" x14ac:dyDescent="0.35">
      <c r="A98" s="49"/>
      <c r="B98" s="60" t="s">
        <v>201</v>
      </c>
      <c r="C98" s="59" t="s">
        <v>47</v>
      </c>
      <c r="D98" s="62"/>
      <c r="E98" s="61">
        <v>9</v>
      </c>
      <c r="F98" s="56">
        <v>5.3</v>
      </c>
      <c r="G98" s="55">
        <v>43946</v>
      </c>
      <c r="H98" s="59" t="s">
        <v>72</v>
      </c>
      <c r="I98" s="52"/>
      <c r="J98" s="33"/>
      <c r="K98" s="33"/>
      <c r="L98" s="33"/>
      <c r="M98" s="33"/>
      <c r="N98" s="33"/>
      <c r="O98" s="53"/>
      <c r="P98" s="52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51"/>
      <c r="BR98" s="51"/>
      <c r="BS98" s="51"/>
      <c r="BT98" s="51"/>
    </row>
    <row r="99" spans="1:72" s="50" customFormat="1" ht="21" thickBot="1" x14ac:dyDescent="0.35">
      <c r="A99" s="49"/>
      <c r="B99" s="60" t="s">
        <v>200</v>
      </c>
      <c r="C99" s="59" t="s">
        <v>47</v>
      </c>
      <c r="D99" s="62"/>
      <c r="E99" s="61">
        <v>5</v>
      </c>
      <c r="F99" s="56">
        <v>5.3</v>
      </c>
      <c r="G99" s="55">
        <v>43944</v>
      </c>
      <c r="H99" s="59" t="s">
        <v>87</v>
      </c>
      <c r="I99" s="52"/>
      <c r="J99" s="33"/>
      <c r="K99" s="33"/>
      <c r="L99" s="33"/>
      <c r="M99" s="33"/>
      <c r="N99" s="33"/>
      <c r="O99" s="53"/>
      <c r="P99" s="5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51"/>
      <c r="BR99" s="51"/>
      <c r="BS99" s="51"/>
      <c r="BT99" s="51"/>
    </row>
    <row r="100" spans="1:72" s="50" customFormat="1" ht="21" thickBot="1" x14ac:dyDescent="0.35">
      <c r="A100" s="49"/>
      <c r="B100" s="60" t="s">
        <v>200</v>
      </c>
      <c r="C100" s="59" t="s">
        <v>47</v>
      </c>
      <c r="D100" s="58"/>
      <c r="E100" s="61">
        <v>5</v>
      </c>
      <c r="F100" s="56">
        <v>5.3</v>
      </c>
      <c r="G100" s="55">
        <v>43944</v>
      </c>
      <c r="H100" s="59" t="s">
        <v>87</v>
      </c>
      <c r="I100" s="52"/>
      <c r="J100" s="33"/>
      <c r="K100" s="33"/>
      <c r="L100" s="33"/>
      <c r="M100" s="33"/>
      <c r="N100" s="33"/>
      <c r="O100" s="53"/>
      <c r="P100" s="52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51"/>
      <c r="BR100" s="51"/>
      <c r="BS100" s="51"/>
      <c r="BT100" s="51"/>
    </row>
    <row r="101" spans="1:72" s="50" customFormat="1" ht="21" thickBot="1" x14ac:dyDescent="0.35">
      <c r="A101" s="49"/>
      <c r="B101" s="60" t="s">
        <v>199</v>
      </c>
      <c r="C101" s="59" t="s">
        <v>47</v>
      </c>
      <c r="D101" s="58"/>
      <c r="E101" s="61">
        <v>9</v>
      </c>
      <c r="F101" s="56">
        <v>5.3</v>
      </c>
      <c r="G101" s="55">
        <v>43922</v>
      </c>
      <c r="H101" s="59" t="s">
        <v>65</v>
      </c>
      <c r="I101" s="52"/>
      <c r="J101" s="33"/>
      <c r="K101" s="33"/>
      <c r="L101" s="33"/>
      <c r="M101" s="33"/>
      <c r="N101" s="33"/>
      <c r="O101" s="53"/>
      <c r="P101" s="52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51"/>
      <c r="BR101" s="51"/>
      <c r="BS101" s="51"/>
      <c r="BT101" s="51"/>
    </row>
    <row r="102" spans="1:72" s="50" customFormat="1" ht="21" thickBot="1" x14ac:dyDescent="0.35">
      <c r="A102" s="49"/>
      <c r="B102" s="60" t="s">
        <v>199</v>
      </c>
      <c r="C102" s="59" t="s">
        <v>47</v>
      </c>
      <c r="D102" s="58"/>
      <c r="E102" s="61">
        <v>9</v>
      </c>
      <c r="F102" s="56">
        <v>5.3</v>
      </c>
      <c r="G102" s="55">
        <v>43922</v>
      </c>
      <c r="H102" s="59" t="s">
        <v>65</v>
      </c>
      <c r="I102" s="52"/>
      <c r="J102" s="33"/>
      <c r="K102" s="33"/>
      <c r="L102" s="33"/>
      <c r="M102" s="33"/>
      <c r="N102" s="33"/>
      <c r="O102" s="53"/>
      <c r="P102" s="52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51"/>
      <c r="BR102" s="51"/>
      <c r="BS102" s="51"/>
      <c r="BT102" s="51"/>
    </row>
    <row r="103" spans="1:72" s="50" customFormat="1" ht="21" thickBot="1" x14ac:dyDescent="0.35">
      <c r="A103" s="49"/>
      <c r="B103" s="60" t="s">
        <v>199</v>
      </c>
      <c r="C103" s="59" t="s">
        <v>47</v>
      </c>
      <c r="D103" s="58"/>
      <c r="E103" s="61">
        <v>9</v>
      </c>
      <c r="F103" s="56">
        <v>5.3</v>
      </c>
      <c r="G103" s="55">
        <v>43922</v>
      </c>
      <c r="H103" s="59" t="s">
        <v>65</v>
      </c>
      <c r="I103" s="52"/>
      <c r="J103" s="33"/>
      <c r="K103" s="33"/>
      <c r="L103" s="33"/>
      <c r="M103" s="33"/>
      <c r="N103" s="33"/>
      <c r="O103" s="53"/>
      <c r="P103" s="52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51"/>
      <c r="BR103" s="51"/>
      <c r="BS103" s="51"/>
      <c r="BT103" s="51"/>
    </row>
    <row r="104" spans="1:72" s="50" customFormat="1" ht="21" thickBot="1" x14ac:dyDescent="0.35">
      <c r="A104" s="49"/>
      <c r="B104" s="60" t="s">
        <v>198</v>
      </c>
      <c r="C104" s="59" t="s">
        <v>47</v>
      </c>
      <c r="D104" s="58"/>
      <c r="E104" s="61">
        <v>9</v>
      </c>
      <c r="F104" s="56">
        <v>5.3</v>
      </c>
      <c r="G104" s="55">
        <v>43946</v>
      </c>
      <c r="H104" s="59" t="s">
        <v>72</v>
      </c>
      <c r="I104" s="52"/>
      <c r="J104" s="33"/>
      <c r="K104" s="33"/>
      <c r="L104" s="33"/>
      <c r="M104" s="33"/>
      <c r="N104" s="33"/>
      <c r="O104" s="53"/>
      <c r="P104" s="52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51"/>
      <c r="BR104" s="51"/>
      <c r="BS104" s="51"/>
      <c r="BT104" s="51"/>
    </row>
    <row r="105" spans="1:72" s="50" customFormat="1" ht="21" thickBot="1" x14ac:dyDescent="0.35">
      <c r="A105" s="49"/>
      <c r="B105" s="60" t="s">
        <v>198</v>
      </c>
      <c r="C105" s="59" t="s">
        <v>47</v>
      </c>
      <c r="D105" s="58"/>
      <c r="E105" s="61">
        <v>9</v>
      </c>
      <c r="F105" s="56">
        <v>5.3</v>
      </c>
      <c r="G105" s="55">
        <v>43946</v>
      </c>
      <c r="H105" s="59" t="s">
        <v>72</v>
      </c>
      <c r="I105" s="52"/>
      <c r="J105" s="33"/>
      <c r="K105" s="33"/>
      <c r="L105" s="33"/>
      <c r="M105" s="33"/>
      <c r="N105" s="33"/>
      <c r="O105" s="53"/>
      <c r="P105" s="52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51"/>
      <c r="BR105" s="51"/>
      <c r="BS105" s="51"/>
      <c r="BT105" s="51"/>
    </row>
    <row r="106" spans="1:72" s="50" customFormat="1" ht="21" thickBot="1" x14ac:dyDescent="0.35">
      <c r="A106" s="49"/>
      <c r="B106" s="60" t="s">
        <v>198</v>
      </c>
      <c r="C106" s="59" t="s">
        <v>47</v>
      </c>
      <c r="D106" s="58"/>
      <c r="E106" s="61">
        <v>9</v>
      </c>
      <c r="F106" s="56">
        <v>5.3</v>
      </c>
      <c r="G106" s="55">
        <v>43946</v>
      </c>
      <c r="H106" s="59" t="s">
        <v>72</v>
      </c>
      <c r="I106" s="52"/>
      <c r="J106" s="33"/>
      <c r="K106" s="33"/>
      <c r="L106" s="33"/>
      <c r="M106" s="33"/>
      <c r="N106" s="33"/>
      <c r="O106" s="53"/>
      <c r="P106" s="52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51"/>
      <c r="BR106" s="51"/>
      <c r="BS106" s="51"/>
      <c r="BT106" s="51"/>
    </row>
    <row r="107" spans="1:72" s="50" customFormat="1" ht="21" thickBot="1" x14ac:dyDescent="0.35">
      <c r="A107" s="49"/>
      <c r="B107" s="60" t="s">
        <v>197</v>
      </c>
      <c r="C107" s="59" t="s">
        <v>173</v>
      </c>
      <c r="D107" s="58"/>
      <c r="E107" s="61">
        <v>17</v>
      </c>
      <c r="F107" s="56">
        <v>5.3</v>
      </c>
      <c r="G107" s="55">
        <v>43944</v>
      </c>
      <c r="H107" s="59" t="s">
        <v>195</v>
      </c>
      <c r="I107" s="52"/>
      <c r="J107" s="33"/>
      <c r="K107" s="33"/>
      <c r="L107" s="33"/>
      <c r="M107" s="33"/>
      <c r="N107" s="33"/>
      <c r="O107" s="53"/>
      <c r="P107" s="52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51"/>
      <c r="BR107" s="51"/>
      <c r="BS107" s="51"/>
      <c r="BT107" s="51"/>
    </row>
    <row r="108" spans="1:72" s="50" customFormat="1" ht="21" thickBot="1" x14ac:dyDescent="0.35">
      <c r="A108" s="49"/>
      <c r="B108" s="60" t="s">
        <v>196</v>
      </c>
      <c r="C108" s="59" t="s">
        <v>47</v>
      </c>
      <c r="D108" s="58"/>
      <c r="E108" s="61">
        <v>10</v>
      </c>
      <c r="F108" s="56">
        <v>5.3</v>
      </c>
      <c r="G108" s="55">
        <v>43947</v>
      </c>
      <c r="H108" s="59" t="s">
        <v>195</v>
      </c>
      <c r="I108" s="52"/>
      <c r="J108" s="33"/>
      <c r="K108" s="33"/>
      <c r="L108" s="33"/>
      <c r="M108" s="33"/>
      <c r="N108" s="33"/>
      <c r="O108" s="53"/>
      <c r="P108" s="52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51"/>
      <c r="BR108" s="51"/>
      <c r="BS108" s="51"/>
      <c r="BT108" s="51"/>
    </row>
    <row r="109" spans="1:72" s="50" customFormat="1" ht="21" thickBot="1" x14ac:dyDescent="0.35">
      <c r="A109" s="49"/>
      <c r="B109" s="60" t="s">
        <v>178</v>
      </c>
      <c r="C109" s="59" t="s">
        <v>47</v>
      </c>
      <c r="D109" s="58"/>
      <c r="E109" s="61">
        <v>9</v>
      </c>
      <c r="F109" s="56">
        <v>5.3</v>
      </c>
      <c r="G109" s="55">
        <v>43946</v>
      </c>
      <c r="H109" s="59" t="s">
        <v>72</v>
      </c>
      <c r="I109" s="52"/>
      <c r="J109" s="33"/>
      <c r="K109" s="33"/>
      <c r="L109" s="33"/>
      <c r="M109" s="33"/>
      <c r="N109" s="33"/>
      <c r="O109" s="53"/>
      <c r="P109" s="52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51"/>
      <c r="BR109" s="51"/>
      <c r="BS109" s="51"/>
      <c r="BT109" s="51"/>
    </row>
    <row r="110" spans="1:72" s="50" customFormat="1" ht="21" thickBot="1" x14ac:dyDescent="0.35">
      <c r="A110" s="49"/>
      <c r="B110" s="60" t="s">
        <v>178</v>
      </c>
      <c r="C110" s="59" t="s">
        <v>47</v>
      </c>
      <c r="D110" s="58"/>
      <c r="E110" s="61">
        <v>8</v>
      </c>
      <c r="F110" s="56">
        <v>5.3</v>
      </c>
      <c r="G110" s="55">
        <v>43946</v>
      </c>
      <c r="H110" s="59" t="s">
        <v>72</v>
      </c>
      <c r="I110" s="52"/>
      <c r="J110" s="33"/>
      <c r="K110" s="33"/>
      <c r="L110" s="33"/>
      <c r="M110" s="33"/>
      <c r="N110" s="33"/>
      <c r="O110" s="53"/>
      <c r="P110" s="52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51"/>
      <c r="BR110" s="51"/>
      <c r="BS110" s="51"/>
      <c r="BT110" s="51"/>
    </row>
    <row r="111" spans="1:72" s="50" customFormat="1" ht="21" thickBot="1" x14ac:dyDescent="0.35">
      <c r="A111" s="49"/>
      <c r="B111" s="60" t="s">
        <v>194</v>
      </c>
      <c r="C111" s="59" t="s">
        <v>66</v>
      </c>
      <c r="D111" s="58"/>
      <c r="E111" s="61">
        <v>10</v>
      </c>
      <c r="F111" s="56">
        <v>5.3</v>
      </c>
      <c r="G111" s="55">
        <v>43947</v>
      </c>
      <c r="H111" s="59" t="s">
        <v>68</v>
      </c>
      <c r="I111" s="52"/>
      <c r="J111" s="33"/>
      <c r="K111" s="33"/>
      <c r="L111" s="33"/>
      <c r="M111" s="33"/>
      <c r="N111" s="33"/>
      <c r="O111" s="53"/>
      <c r="P111" s="52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51"/>
      <c r="BR111" s="51"/>
      <c r="BS111" s="51"/>
      <c r="BT111" s="51"/>
    </row>
    <row r="112" spans="1:72" s="50" customFormat="1" ht="21" thickBot="1" x14ac:dyDescent="0.35">
      <c r="A112" s="49"/>
      <c r="B112" s="60" t="s">
        <v>194</v>
      </c>
      <c r="C112" s="59" t="s">
        <v>66</v>
      </c>
      <c r="D112" s="58"/>
      <c r="E112" s="61">
        <v>10</v>
      </c>
      <c r="F112" s="56">
        <v>5.3</v>
      </c>
      <c r="G112" s="55">
        <v>43947</v>
      </c>
      <c r="H112" s="59" t="s">
        <v>68</v>
      </c>
      <c r="I112" s="52"/>
      <c r="J112" s="33"/>
      <c r="K112" s="33"/>
      <c r="L112" s="33"/>
      <c r="M112" s="33"/>
      <c r="N112" s="33"/>
      <c r="O112" s="53"/>
      <c r="P112" s="52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51"/>
      <c r="BR112" s="51"/>
      <c r="BS112" s="51"/>
      <c r="BT112" s="51"/>
    </row>
    <row r="113" spans="1:72" s="50" customFormat="1" ht="21" thickBot="1" x14ac:dyDescent="0.35">
      <c r="A113" s="49"/>
      <c r="B113" s="60" t="s">
        <v>193</v>
      </c>
      <c r="C113" s="59" t="s">
        <v>66</v>
      </c>
      <c r="D113" s="58"/>
      <c r="E113" s="61">
        <v>14</v>
      </c>
      <c r="F113" s="56">
        <v>5.3</v>
      </c>
      <c r="G113" s="55">
        <v>43925</v>
      </c>
      <c r="H113" s="59" t="s">
        <v>87</v>
      </c>
      <c r="I113" s="52"/>
      <c r="J113" s="33"/>
      <c r="K113" s="33"/>
      <c r="L113" s="33"/>
      <c r="M113" s="33"/>
      <c r="N113" s="33"/>
      <c r="O113" s="53"/>
      <c r="P113" s="52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51"/>
      <c r="BR113" s="51"/>
      <c r="BS113" s="51"/>
      <c r="BT113" s="51"/>
    </row>
    <row r="114" spans="1:72" s="50" customFormat="1" ht="21" thickBot="1" x14ac:dyDescent="0.35">
      <c r="A114" s="49"/>
      <c r="B114" s="60" t="s">
        <v>192</v>
      </c>
      <c r="C114" s="59" t="s">
        <v>90</v>
      </c>
      <c r="D114" s="58"/>
      <c r="E114" s="61">
        <v>10</v>
      </c>
      <c r="F114" s="56">
        <v>5.3</v>
      </c>
      <c r="G114" s="55">
        <v>43941</v>
      </c>
      <c r="H114" s="59" t="s">
        <v>191</v>
      </c>
      <c r="I114" s="52"/>
      <c r="J114" s="33"/>
      <c r="K114" s="33"/>
      <c r="L114" s="33"/>
      <c r="M114" s="33"/>
      <c r="N114" s="33"/>
      <c r="O114" s="53"/>
      <c r="P114" s="52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51"/>
      <c r="BR114" s="51"/>
      <c r="BS114" s="51"/>
      <c r="BT114" s="51"/>
    </row>
    <row r="115" spans="1:72" s="50" customFormat="1" ht="21" thickBot="1" x14ac:dyDescent="0.35">
      <c r="A115" s="49"/>
      <c r="B115" s="60" t="s">
        <v>131</v>
      </c>
      <c r="C115" s="59" t="s">
        <v>47</v>
      </c>
      <c r="D115" s="58"/>
      <c r="E115" s="61">
        <v>9</v>
      </c>
      <c r="F115" s="56">
        <v>5.3</v>
      </c>
      <c r="G115" s="55">
        <v>43947</v>
      </c>
      <c r="H115" s="59" t="s">
        <v>74</v>
      </c>
      <c r="I115" s="52"/>
      <c r="J115" s="33"/>
      <c r="K115" s="33"/>
      <c r="L115" s="33"/>
      <c r="M115" s="33"/>
      <c r="N115" s="33"/>
      <c r="O115" s="53"/>
      <c r="P115" s="52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51"/>
      <c r="BR115" s="51"/>
      <c r="BS115" s="51"/>
      <c r="BT115" s="51"/>
    </row>
    <row r="116" spans="1:72" s="50" customFormat="1" ht="21" thickBot="1" x14ac:dyDescent="0.35">
      <c r="A116" s="49"/>
      <c r="B116" s="60" t="s">
        <v>131</v>
      </c>
      <c r="C116" s="59" t="s">
        <v>47</v>
      </c>
      <c r="D116" s="58"/>
      <c r="E116" s="61">
        <v>9</v>
      </c>
      <c r="F116" s="56">
        <v>5.3</v>
      </c>
      <c r="G116" s="55">
        <v>43947</v>
      </c>
      <c r="H116" s="59" t="s">
        <v>74</v>
      </c>
      <c r="I116" s="52"/>
      <c r="J116" s="33"/>
      <c r="K116" s="33"/>
      <c r="L116" s="33"/>
      <c r="M116" s="33"/>
      <c r="N116" s="33"/>
      <c r="O116" s="53"/>
      <c r="P116" s="52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51"/>
      <c r="BR116" s="51"/>
      <c r="BS116" s="51"/>
      <c r="BT116" s="51"/>
    </row>
    <row r="117" spans="1:72" s="50" customFormat="1" ht="21" thickBot="1" x14ac:dyDescent="0.35">
      <c r="A117" s="49"/>
      <c r="B117" s="60" t="s">
        <v>190</v>
      </c>
      <c r="C117" s="59" t="s">
        <v>47</v>
      </c>
      <c r="D117" s="58"/>
      <c r="E117" s="57">
        <v>9</v>
      </c>
      <c r="F117" s="56">
        <v>5.3</v>
      </c>
      <c r="G117" s="55">
        <v>43944</v>
      </c>
      <c r="H117" s="54" t="s">
        <v>46</v>
      </c>
      <c r="I117" s="52"/>
      <c r="J117" s="33"/>
      <c r="K117" s="33"/>
      <c r="L117" s="33"/>
      <c r="M117" s="33"/>
      <c r="N117" s="33"/>
      <c r="O117" s="53"/>
      <c r="P117" s="52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51"/>
      <c r="BR117" s="51"/>
      <c r="BS117" s="51"/>
      <c r="BT117" s="51"/>
    </row>
    <row r="118" spans="1:72" s="50" customFormat="1" ht="21" thickBot="1" x14ac:dyDescent="0.35">
      <c r="A118" s="49"/>
      <c r="B118" s="60" t="s">
        <v>190</v>
      </c>
      <c r="C118" s="59" t="s">
        <v>47</v>
      </c>
      <c r="D118" s="58"/>
      <c r="E118" s="57">
        <v>9</v>
      </c>
      <c r="F118" s="56">
        <v>5.3</v>
      </c>
      <c r="G118" s="55">
        <v>43944</v>
      </c>
      <c r="H118" s="54" t="s">
        <v>46</v>
      </c>
      <c r="I118" s="52"/>
      <c r="J118" s="33"/>
      <c r="K118" s="33"/>
      <c r="L118" s="33"/>
      <c r="M118" s="33"/>
      <c r="N118" s="33"/>
      <c r="O118" s="53"/>
      <c r="P118" s="52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51"/>
      <c r="BR118" s="51"/>
      <c r="BS118" s="51"/>
      <c r="BT118" s="51"/>
    </row>
    <row r="119" spans="1:72" s="50" customFormat="1" ht="21" thickBot="1" x14ac:dyDescent="0.35">
      <c r="A119" s="49"/>
      <c r="B119" s="67" t="s">
        <v>189</v>
      </c>
      <c r="C119" s="66"/>
      <c r="D119" s="58"/>
      <c r="E119" s="61"/>
      <c r="F119" s="56"/>
      <c r="G119" s="65"/>
      <c r="H119" s="54"/>
      <c r="I119" s="52"/>
      <c r="J119" s="33"/>
      <c r="K119" s="33"/>
      <c r="L119" s="33"/>
      <c r="M119" s="33"/>
      <c r="N119" s="33"/>
      <c r="O119" s="53"/>
      <c r="P119" s="52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51"/>
      <c r="BR119" s="51"/>
      <c r="BS119" s="51"/>
      <c r="BT119" s="51"/>
    </row>
    <row r="120" spans="1:72" s="50" customFormat="1" ht="21" thickBot="1" x14ac:dyDescent="0.35">
      <c r="A120" s="49"/>
      <c r="B120" s="64" t="s">
        <v>188</v>
      </c>
      <c r="C120" s="70" t="s">
        <v>47</v>
      </c>
      <c r="D120" s="58"/>
      <c r="E120" s="61">
        <v>9</v>
      </c>
      <c r="F120" s="56">
        <v>5.3</v>
      </c>
      <c r="G120" s="71">
        <v>43962</v>
      </c>
      <c r="H120" s="70" t="s">
        <v>87</v>
      </c>
      <c r="I120" s="52"/>
      <c r="J120" s="33"/>
      <c r="K120" s="33"/>
      <c r="L120" s="33"/>
      <c r="M120" s="33"/>
      <c r="N120" s="33"/>
      <c r="O120" s="53"/>
      <c r="P120" s="52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51"/>
      <c r="BR120" s="51"/>
      <c r="BS120" s="51"/>
      <c r="BT120" s="51"/>
    </row>
    <row r="121" spans="1:72" s="50" customFormat="1" ht="21" thickBot="1" x14ac:dyDescent="0.35">
      <c r="A121" s="49"/>
      <c r="B121" s="60" t="s">
        <v>188</v>
      </c>
      <c r="C121" s="59" t="s">
        <v>47</v>
      </c>
      <c r="D121" s="58"/>
      <c r="E121" s="61">
        <v>9</v>
      </c>
      <c r="F121" s="56">
        <v>5.3</v>
      </c>
      <c r="G121" s="55">
        <v>43962</v>
      </c>
      <c r="H121" s="59" t="s">
        <v>87</v>
      </c>
      <c r="I121" s="52"/>
      <c r="J121" s="33"/>
      <c r="K121" s="33"/>
      <c r="L121" s="33"/>
      <c r="M121" s="33"/>
      <c r="N121" s="33"/>
      <c r="O121" s="53"/>
      <c r="P121" s="52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51"/>
      <c r="BR121" s="51"/>
      <c r="BS121" s="51"/>
      <c r="BT121" s="51"/>
    </row>
    <row r="122" spans="1:72" s="50" customFormat="1" ht="21" thickBot="1" x14ac:dyDescent="0.35">
      <c r="A122" s="49"/>
      <c r="B122" s="60" t="s">
        <v>188</v>
      </c>
      <c r="C122" s="59" t="s">
        <v>47</v>
      </c>
      <c r="D122" s="58"/>
      <c r="E122" s="61">
        <v>9</v>
      </c>
      <c r="F122" s="56">
        <v>5.3</v>
      </c>
      <c r="G122" s="55">
        <v>43962</v>
      </c>
      <c r="H122" s="59" t="s">
        <v>87</v>
      </c>
      <c r="I122" s="52"/>
      <c r="J122" s="33"/>
      <c r="K122" s="33"/>
      <c r="L122" s="33"/>
      <c r="M122" s="33"/>
      <c r="N122" s="33"/>
      <c r="O122" s="53"/>
      <c r="P122" s="5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51"/>
      <c r="BR122" s="51"/>
      <c r="BS122" s="51"/>
      <c r="BT122" s="51"/>
    </row>
    <row r="123" spans="1:72" s="50" customFormat="1" ht="21" thickBot="1" x14ac:dyDescent="0.35">
      <c r="A123" s="49"/>
      <c r="B123" s="60" t="s">
        <v>188</v>
      </c>
      <c r="C123" s="59" t="s">
        <v>47</v>
      </c>
      <c r="D123" s="58"/>
      <c r="E123" s="61">
        <v>9</v>
      </c>
      <c r="F123" s="56">
        <v>5.3</v>
      </c>
      <c r="G123" s="55">
        <v>43962</v>
      </c>
      <c r="H123" s="59" t="s">
        <v>87</v>
      </c>
      <c r="I123" s="52"/>
      <c r="J123" s="33"/>
      <c r="K123" s="33"/>
      <c r="L123" s="33"/>
      <c r="M123" s="33"/>
      <c r="N123" s="33"/>
      <c r="O123" s="53"/>
      <c r="P123" s="52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51"/>
      <c r="BR123" s="51"/>
      <c r="BS123" s="51"/>
      <c r="BT123" s="51"/>
    </row>
    <row r="124" spans="1:72" s="50" customFormat="1" ht="21" thickBot="1" x14ac:dyDescent="0.35">
      <c r="A124" s="49"/>
      <c r="B124" s="60" t="s">
        <v>187</v>
      </c>
      <c r="C124" s="59" t="s">
        <v>47</v>
      </c>
      <c r="D124" s="58"/>
      <c r="E124" s="61">
        <v>9</v>
      </c>
      <c r="F124" s="56">
        <v>5.3</v>
      </c>
      <c r="G124" s="55">
        <v>43962</v>
      </c>
      <c r="H124" s="59" t="s">
        <v>72</v>
      </c>
      <c r="I124" s="52"/>
      <c r="J124" s="33"/>
      <c r="K124" s="33"/>
      <c r="L124" s="33"/>
      <c r="M124" s="33"/>
      <c r="N124" s="33"/>
      <c r="O124" s="53"/>
      <c r="P124" s="52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51"/>
      <c r="BR124" s="51"/>
      <c r="BS124" s="51"/>
      <c r="BT124" s="51"/>
    </row>
    <row r="125" spans="1:72" s="50" customFormat="1" ht="21" thickBot="1" x14ac:dyDescent="0.35">
      <c r="A125" s="49"/>
      <c r="B125" s="60" t="s">
        <v>187</v>
      </c>
      <c r="C125" s="59" t="s">
        <v>47</v>
      </c>
      <c r="D125" s="58"/>
      <c r="E125" s="61">
        <v>9</v>
      </c>
      <c r="F125" s="56">
        <v>5.3</v>
      </c>
      <c r="G125" s="55">
        <v>43962</v>
      </c>
      <c r="H125" s="59" t="s">
        <v>72</v>
      </c>
      <c r="I125" s="52"/>
      <c r="J125" s="33"/>
      <c r="K125" s="33"/>
      <c r="L125" s="33"/>
      <c r="M125" s="33"/>
      <c r="N125" s="33"/>
      <c r="O125" s="53"/>
      <c r="P125" s="52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51"/>
      <c r="BR125" s="51"/>
      <c r="BS125" s="51"/>
      <c r="BT125" s="51"/>
    </row>
    <row r="126" spans="1:72" s="50" customFormat="1" ht="21" thickBot="1" x14ac:dyDescent="0.35">
      <c r="A126" s="49"/>
      <c r="B126" s="60" t="s">
        <v>187</v>
      </c>
      <c r="C126" s="59" t="s">
        <v>47</v>
      </c>
      <c r="D126" s="58"/>
      <c r="E126" s="61">
        <v>9</v>
      </c>
      <c r="F126" s="56">
        <v>5.3</v>
      </c>
      <c r="G126" s="55">
        <v>43962</v>
      </c>
      <c r="H126" s="59" t="s">
        <v>72</v>
      </c>
      <c r="I126" s="52"/>
      <c r="J126" s="33"/>
      <c r="K126" s="33"/>
      <c r="L126" s="33"/>
      <c r="M126" s="33"/>
      <c r="N126" s="33"/>
      <c r="O126" s="53"/>
      <c r="P126" s="52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51"/>
      <c r="BR126" s="51"/>
      <c r="BS126" s="51"/>
      <c r="BT126" s="51"/>
    </row>
    <row r="127" spans="1:72" s="50" customFormat="1" ht="21" thickBot="1" x14ac:dyDescent="0.35">
      <c r="A127" s="49"/>
      <c r="B127" s="60" t="s">
        <v>186</v>
      </c>
      <c r="C127" s="59" t="s">
        <v>47</v>
      </c>
      <c r="D127" s="58"/>
      <c r="E127" s="61">
        <v>9</v>
      </c>
      <c r="F127" s="56">
        <v>5.3</v>
      </c>
      <c r="G127" s="55">
        <v>43974</v>
      </c>
      <c r="H127" s="59" t="s">
        <v>68</v>
      </c>
      <c r="I127" s="52"/>
      <c r="J127" s="33"/>
      <c r="K127" s="33"/>
      <c r="L127" s="33"/>
      <c r="M127" s="33"/>
      <c r="N127" s="33"/>
      <c r="O127" s="53"/>
      <c r="P127" s="52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51"/>
      <c r="BR127" s="51"/>
      <c r="BS127" s="51"/>
      <c r="BT127" s="51"/>
    </row>
    <row r="128" spans="1:72" s="50" customFormat="1" ht="21" thickBot="1" x14ac:dyDescent="0.35">
      <c r="A128" s="49"/>
      <c r="B128" s="60" t="s">
        <v>186</v>
      </c>
      <c r="C128" s="59" t="s">
        <v>47</v>
      </c>
      <c r="D128" s="58"/>
      <c r="E128" s="61">
        <v>9</v>
      </c>
      <c r="F128" s="56">
        <v>5.3</v>
      </c>
      <c r="G128" s="55">
        <v>43976</v>
      </c>
      <c r="H128" s="59" t="s">
        <v>68</v>
      </c>
      <c r="I128" s="52"/>
      <c r="J128" s="33"/>
      <c r="K128" s="33"/>
      <c r="L128" s="33"/>
      <c r="M128" s="33"/>
      <c r="N128" s="33"/>
      <c r="O128" s="53"/>
      <c r="P128" s="52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51"/>
      <c r="BR128" s="51"/>
      <c r="BS128" s="51"/>
      <c r="BT128" s="51"/>
    </row>
    <row r="129" spans="1:72" s="50" customFormat="1" ht="21" thickBot="1" x14ac:dyDescent="0.35">
      <c r="A129" s="49"/>
      <c r="B129" s="60" t="s">
        <v>185</v>
      </c>
      <c r="C129" s="59" t="s">
        <v>47</v>
      </c>
      <c r="D129" s="58"/>
      <c r="E129" s="61">
        <v>9</v>
      </c>
      <c r="F129" s="56">
        <v>5.3</v>
      </c>
      <c r="G129" s="55">
        <v>43975</v>
      </c>
      <c r="H129" s="59" t="s">
        <v>74</v>
      </c>
      <c r="I129" s="52"/>
      <c r="J129" s="33"/>
      <c r="K129" s="33"/>
      <c r="L129" s="33"/>
      <c r="M129" s="33"/>
      <c r="N129" s="33"/>
      <c r="O129" s="53"/>
      <c r="P129" s="52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51"/>
      <c r="BR129" s="51"/>
      <c r="BS129" s="51"/>
      <c r="BT129" s="51"/>
    </row>
    <row r="130" spans="1:72" s="50" customFormat="1" ht="21" thickBot="1" x14ac:dyDescent="0.35">
      <c r="A130" s="49"/>
      <c r="B130" s="60" t="s">
        <v>184</v>
      </c>
      <c r="C130" s="59" t="s">
        <v>47</v>
      </c>
      <c r="D130" s="58"/>
      <c r="E130" s="61">
        <v>9</v>
      </c>
      <c r="F130" s="56">
        <v>5.3</v>
      </c>
      <c r="G130" s="55">
        <v>43976</v>
      </c>
      <c r="H130" s="59" t="s">
        <v>65</v>
      </c>
      <c r="I130" s="52"/>
      <c r="J130" s="33"/>
      <c r="K130" s="33"/>
      <c r="L130" s="33"/>
      <c r="M130" s="33"/>
      <c r="N130" s="33"/>
      <c r="O130" s="53"/>
      <c r="P130" s="52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51"/>
      <c r="BR130" s="51"/>
      <c r="BS130" s="51"/>
      <c r="BT130" s="51"/>
    </row>
    <row r="131" spans="1:72" s="50" customFormat="1" ht="21" thickBot="1" x14ac:dyDescent="0.35">
      <c r="A131" s="49"/>
      <c r="B131" s="60" t="s">
        <v>184</v>
      </c>
      <c r="C131" s="59" t="s">
        <v>47</v>
      </c>
      <c r="D131" s="58"/>
      <c r="E131" s="61">
        <v>9</v>
      </c>
      <c r="F131" s="56">
        <v>5.3</v>
      </c>
      <c r="G131" s="55">
        <v>43976</v>
      </c>
      <c r="H131" s="59" t="s">
        <v>65</v>
      </c>
      <c r="I131" s="52"/>
      <c r="J131" s="33"/>
      <c r="K131" s="33"/>
      <c r="L131" s="33"/>
      <c r="M131" s="33"/>
      <c r="N131" s="33"/>
      <c r="O131" s="53"/>
      <c r="P131" s="5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51"/>
      <c r="BR131" s="51"/>
      <c r="BS131" s="51"/>
      <c r="BT131" s="51"/>
    </row>
    <row r="132" spans="1:72" s="50" customFormat="1" ht="21" thickBot="1" x14ac:dyDescent="0.35">
      <c r="A132" s="49"/>
      <c r="B132" s="60" t="s">
        <v>183</v>
      </c>
      <c r="C132" s="59" t="s">
        <v>47</v>
      </c>
      <c r="D132" s="58"/>
      <c r="E132" s="61">
        <v>9</v>
      </c>
      <c r="F132" s="56">
        <v>5.3</v>
      </c>
      <c r="G132" s="55">
        <v>43962</v>
      </c>
      <c r="H132" s="59" t="s">
        <v>87</v>
      </c>
      <c r="I132" s="52"/>
      <c r="J132" s="33"/>
      <c r="K132" s="33"/>
      <c r="L132" s="33"/>
      <c r="M132" s="33"/>
      <c r="N132" s="33"/>
      <c r="O132" s="53"/>
      <c r="P132" s="5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51"/>
      <c r="BR132" s="51"/>
      <c r="BS132" s="51"/>
      <c r="BT132" s="51"/>
    </row>
    <row r="133" spans="1:72" s="50" customFormat="1" ht="21" thickBot="1" x14ac:dyDescent="0.35">
      <c r="A133" s="49"/>
      <c r="B133" s="60" t="s">
        <v>183</v>
      </c>
      <c r="C133" s="59" t="s">
        <v>47</v>
      </c>
      <c r="D133" s="58"/>
      <c r="E133" s="61">
        <v>9</v>
      </c>
      <c r="F133" s="56">
        <v>5.3</v>
      </c>
      <c r="G133" s="55">
        <v>43962</v>
      </c>
      <c r="H133" s="59" t="s">
        <v>87</v>
      </c>
      <c r="I133" s="52"/>
      <c r="J133" s="33"/>
      <c r="K133" s="33"/>
      <c r="L133" s="33"/>
      <c r="M133" s="33"/>
      <c r="N133" s="33"/>
      <c r="O133" s="53"/>
      <c r="P133" s="52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51"/>
      <c r="BR133" s="51"/>
      <c r="BS133" s="51"/>
      <c r="BT133" s="51"/>
    </row>
    <row r="134" spans="1:72" s="50" customFormat="1" ht="21" thickBot="1" x14ac:dyDescent="0.35">
      <c r="A134" s="49"/>
      <c r="B134" s="60" t="s">
        <v>182</v>
      </c>
      <c r="C134" s="59" t="s">
        <v>47</v>
      </c>
      <c r="D134" s="58"/>
      <c r="E134" s="61">
        <v>9</v>
      </c>
      <c r="F134" s="56">
        <v>5.3</v>
      </c>
      <c r="G134" s="55">
        <v>43959</v>
      </c>
      <c r="H134" s="59" t="s">
        <v>87</v>
      </c>
      <c r="I134" s="52"/>
      <c r="J134" s="33"/>
      <c r="K134" s="33"/>
      <c r="L134" s="33"/>
      <c r="M134" s="33"/>
      <c r="N134" s="33"/>
      <c r="O134" s="53"/>
      <c r="P134" s="52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51"/>
      <c r="BR134" s="51"/>
      <c r="BS134" s="51"/>
      <c r="BT134" s="51"/>
    </row>
    <row r="135" spans="1:72" s="50" customFormat="1" ht="21" thickBot="1" x14ac:dyDescent="0.35">
      <c r="A135" s="49"/>
      <c r="B135" s="60" t="s">
        <v>182</v>
      </c>
      <c r="C135" s="59" t="s">
        <v>47</v>
      </c>
      <c r="D135" s="58"/>
      <c r="E135" s="61">
        <v>9</v>
      </c>
      <c r="F135" s="56">
        <v>5.3</v>
      </c>
      <c r="G135" s="55">
        <v>43959</v>
      </c>
      <c r="H135" s="59" t="s">
        <v>87</v>
      </c>
      <c r="I135" s="52"/>
      <c r="J135" s="33"/>
      <c r="K135" s="33"/>
      <c r="L135" s="33"/>
      <c r="M135" s="33"/>
      <c r="N135" s="33"/>
      <c r="O135" s="53"/>
      <c r="P135" s="52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51"/>
      <c r="BR135" s="51"/>
      <c r="BS135" s="51"/>
      <c r="BT135" s="51"/>
    </row>
    <row r="136" spans="1:72" s="50" customFormat="1" ht="21" thickBot="1" x14ac:dyDescent="0.35">
      <c r="A136" s="49"/>
      <c r="B136" s="60" t="s">
        <v>112</v>
      </c>
      <c r="C136" s="59" t="s">
        <v>47</v>
      </c>
      <c r="D136" s="58"/>
      <c r="E136" s="61">
        <v>9</v>
      </c>
      <c r="F136" s="56">
        <v>5.3</v>
      </c>
      <c r="G136" s="55">
        <v>43963</v>
      </c>
      <c r="H136" s="59" t="s">
        <v>68</v>
      </c>
      <c r="I136" s="52"/>
      <c r="J136" s="33"/>
      <c r="K136" s="33"/>
      <c r="L136" s="33"/>
      <c r="M136" s="33"/>
      <c r="N136" s="33"/>
      <c r="O136" s="53"/>
      <c r="P136" s="52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51"/>
      <c r="BR136" s="51"/>
      <c r="BS136" s="51"/>
      <c r="BT136" s="51"/>
    </row>
    <row r="137" spans="1:72" s="50" customFormat="1" ht="21" thickBot="1" x14ac:dyDescent="0.35">
      <c r="A137" s="49"/>
      <c r="B137" s="60" t="s">
        <v>112</v>
      </c>
      <c r="C137" s="59" t="s">
        <v>47</v>
      </c>
      <c r="D137" s="58"/>
      <c r="E137" s="61">
        <v>9</v>
      </c>
      <c r="F137" s="56">
        <v>5.3</v>
      </c>
      <c r="G137" s="55">
        <v>43964</v>
      </c>
      <c r="H137" s="59" t="s">
        <v>68</v>
      </c>
      <c r="I137" s="52"/>
      <c r="J137" s="33"/>
      <c r="K137" s="33"/>
      <c r="L137" s="33"/>
      <c r="M137" s="33"/>
      <c r="N137" s="33"/>
      <c r="O137" s="53"/>
      <c r="P137" s="5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51"/>
      <c r="BR137" s="51"/>
      <c r="BS137" s="51"/>
      <c r="BT137" s="51"/>
    </row>
    <row r="138" spans="1:72" s="50" customFormat="1" ht="21" thickBot="1" x14ac:dyDescent="0.35">
      <c r="A138" s="49"/>
      <c r="B138" s="60" t="s">
        <v>181</v>
      </c>
      <c r="C138" s="59" t="s">
        <v>47</v>
      </c>
      <c r="D138" s="58"/>
      <c r="E138" s="61">
        <v>9</v>
      </c>
      <c r="F138" s="56">
        <v>5.3</v>
      </c>
      <c r="G138" s="55">
        <v>43975</v>
      </c>
      <c r="H138" s="59" t="s">
        <v>68</v>
      </c>
      <c r="I138" s="52"/>
      <c r="J138" s="33"/>
      <c r="K138" s="33"/>
      <c r="L138" s="33"/>
      <c r="M138" s="33"/>
      <c r="N138" s="33"/>
      <c r="O138" s="53"/>
      <c r="P138" s="52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51"/>
      <c r="BR138" s="51"/>
      <c r="BS138" s="51"/>
      <c r="BT138" s="51"/>
    </row>
    <row r="139" spans="1:72" s="50" customFormat="1" ht="21" thickBot="1" x14ac:dyDescent="0.35">
      <c r="A139" s="49"/>
      <c r="B139" s="60" t="s">
        <v>181</v>
      </c>
      <c r="C139" s="59" t="s">
        <v>47</v>
      </c>
      <c r="D139" s="58"/>
      <c r="E139" s="61">
        <v>9</v>
      </c>
      <c r="F139" s="56">
        <v>5.3</v>
      </c>
      <c r="G139" s="55">
        <v>43975</v>
      </c>
      <c r="H139" s="59" t="s">
        <v>68</v>
      </c>
      <c r="I139" s="52"/>
      <c r="J139" s="33"/>
      <c r="K139" s="33"/>
      <c r="L139" s="33"/>
      <c r="M139" s="33"/>
      <c r="N139" s="33"/>
      <c r="O139" s="53"/>
      <c r="P139" s="52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51"/>
      <c r="BR139" s="51"/>
      <c r="BS139" s="51"/>
      <c r="BT139" s="51"/>
    </row>
    <row r="140" spans="1:72" s="50" customFormat="1" ht="21" thickBot="1" x14ac:dyDescent="0.35">
      <c r="A140" s="49"/>
      <c r="B140" s="60" t="s">
        <v>180</v>
      </c>
      <c r="C140" s="59" t="s">
        <v>47</v>
      </c>
      <c r="D140" s="58"/>
      <c r="E140" s="61">
        <v>9</v>
      </c>
      <c r="F140" s="56">
        <v>5.3</v>
      </c>
      <c r="G140" s="55">
        <v>43959</v>
      </c>
      <c r="H140" s="59" t="s">
        <v>68</v>
      </c>
      <c r="I140" s="52"/>
      <c r="J140" s="33"/>
      <c r="K140" s="33"/>
      <c r="L140" s="33"/>
      <c r="M140" s="33"/>
      <c r="N140" s="33"/>
      <c r="O140" s="53"/>
      <c r="P140" s="52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51"/>
      <c r="BR140" s="51"/>
      <c r="BS140" s="51"/>
      <c r="BT140" s="51"/>
    </row>
    <row r="141" spans="1:72" s="50" customFormat="1" ht="21" thickBot="1" x14ac:dyDescent="0.35">
      <c r="A141" s="49"/>
      <c r="B141" s="60" t="s">
        <v>180</v>
      </c>
      <c r="C141" s="59" t="s">
        <v>47</v>
      </c>
      <c r="D141" s="58"/>
      <c r="E141" s="61">
        <v>9</v>
      </c>
      <c r="F141" s="56">
        <v>5.3</v>
      </c>
      <c r="G141" s="55">
        <v>43959</v>
      </c>
      <c r="H141" s="59" t="s">
        <v>68</v>
      </c>
      <c r="I141" s="52"/>
      <c r="J141" s="33"/>
      <c r="K141" s="33"/>
      <c r="L141" s="33"/>
      <c r="M141" s="33"/>
      <c r="N141" s="33"/>
      <c r="O141" s="53"/>
      <c r="P141" s="52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51"/>
      <c r="BR141" s="51"/>
      <c r="BS141" s="51"/>
      <c r="BT141" s="51"/>
    </row>
    <row r="142" spans="1:72" s="50" customFormat="1" ht="21" thickBot="1" x14ac:dyDescent="0.35">
      <c r="A142" s="49"/>
      <c r="B142" s="60" t="s">
        <v>180</v>
      </c>
      <c r="C142" s="59" t="s">
        <v>47</v>
      </c>
      <c r="D142" s="58"/>
      <c r="E142" s="61">
        <v>9</v>
      </c>
      <c r="F142" s="56">
        <v>5.3</v>
      </c>
      <c r="G142" s="55">
        <v>43959</v>
      </c>
      <c r="H142" s="59" t="s">
        <v>68</v>
      </c>
      <c r="I142" s="52"/>
      <c r="J142" s="33"/>
      <c r="K142" s="33"/>
      <c r="L142" s="33"/>
      <c r="M142" s="33"/>
      <c r="N142" s="33"/>
      <c r="O142" s="53"/>
      <c r="P142" s="52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51"/>
      <c r="BR142" s="51"/>
      <c r="BS142" s="51"/>
      <c r="BT142" s="51"/>
    </row>
    <row r="143" spans="1:72" s="50" customFormat="1" ht="21" thickBot="1" x14ac:dyDescent="0.35">
      <c r="A143" s="49"/>
      <c r="B143" s="60" t="s">
        <v>180</v>
      </c>
      <c r="C143" s="59" t="s">
        <v>47</v>
      </c>
      <c r="D143" s="58"/>
      <c r="E143" s="61">
        <v>9</v>
      </c>
      <c r="F143" s="56">
        <v>5.3</v>
      </c>
      <c r="G143" s="55">
        <v>43959</v>
      </c>
      <c r="H143" s="59" t="s">
        <v>68</v>
      </c>
      <c r="I143" s="52"/>
      <c r="J143" s="33"/>
      <c r="K143" s="33"/>
      <c r="L143" s="33"/>
      <c r="M143" s="33"/>
      <c r="N143" s="33"/>
      <c r="O143" s="53"/>
      <c r="P143" s="52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51"/>
      <c r="BR143" s="51"/>
      <c r="BS143" s="51"/>
      <c r="BT143" s="51"/>
    </row>
    <row r="144" spans="1:72" s="50" customFormat="1" ht="21" thickBot="1" x14ac:dyDescent="0.35">
      <c r="A144" s="49"/>
      <c r="B144" s="60" t="s">
        <v>180</v>
      </c>
      <c r="C144" s="59" t="s">
        <v>47</v>
      </c>
      <c r="D144" s="58"/>
      <c r="E144" s="61">
        <v>9</v>
      </c>
      <c r="F144" s="56">
        <v>5.3</v>
      </c>
      <c r="G144" s="55">
        <v>43959</v>
      </c>
      <c r="H144" s="59" t="s">
        <v>68</v>
      </c>
      <c r="I144" s="52"/>
      <c r="J144" s="33"/>
      <c r="K144" s="33"/>
      <c r="L144" s="33"/>
      <c r="M144" s="33"/>
      <c r="N144" s="33"/>
      <c r="O144" s="53"/>
      <c r="P144" s="52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51"/>
      <c r="BR144" s="51"/>
      <c r="BS144" s="51"/>
      <c r="BT144" s="51"/>
    </row>
    <row r="145" spans="1:72" s="50" customFormat="1" ht="21" thickBot="1" x14ac:dyDescent="0.35">
      <c r="A145" s="49"/>
      <c r="B145" s="60" t="s">
        <v>179</v>
      </c>
      <c r="C145" s="59" t="s">
        <v>47</v>
      </c>
      <c r="D145" s="58"/>
      <c r="E145" s="61">
        <v>9</v>
      </c>
      <c r="F145" s="56">
        <v>5.3</v>
      </c>
      <c r="G145" s="55">
        <v>43977</v>
      </c>
      <c r="H145" s="59" t="s">
        <v>80</v>
      </c>
      <c r="I145" s="52"/>
      <c r="J145" s="33"/>
      <c r="K145" s="33"/>
      <c r="L145" s="33"/>
      <c r="M145" s="33"/>
      <c r="N145" s="33"/>
      <c r="O145" s="53"/>
      <c r="P145" s="52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51"/>
      <c r="BR145" s="51"/>
      <c r="BS145" s="51"/>
      <c r="BT145" s="51"/>
    </row>
    <row r="146" spans="1:72" s="50" customFormat="1" ht="21" thickBot="1" x14ac:dyDescent="0.35">
      <c r="A146" s="49"/>
      <c r="B146" s="60" t="s">
        <v>178</v>
      </c>
      <c r="C146" s="59" t="s">
        <v>47</v>
      </c>
      <c r="D146" s="58"/>
      <c r="E146" s="61">
        <v>9</v>
      </c>
      <c r="F146" s="56">
        <v>5.3</v>
      </c>
      <c r="G146" s="55">
        <v>43961</v>
      </c>
      <c r="H146" s="59" t="s">
        <v>72</v>
      </c>
      <c r="I146" s="52"/>
      <c r="J146" s="33"/>
      <c r="K146" s="33"/>
      <c r="L146" s="33"/>
      <c r="M146" s="33"/>
      <c r="N146" s="33"/>
      <c r="O146" s="53"/>
      <c r="P146" s="52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51"/>
      <c r="BR146" s="51"/>
      <c r="BS146" s="51"/>
      <c r="BT146" s="51"/>
    </row>
    <row r="147" spans="1:72" s="50" customFormat="1" ht="21" thickBot="1" x14ac:dyDescent="0.35">
      <c r="A147" s="49"/>
      <c r="B147" s="60" t="s">
        <v>178</v>
      </c>
      <c r="C147" s="59" t="s">
        <v>47</v>
      </c>
      <c r="D147" s="58"/>
      <c r="E147" s="61">
        <v>9</v>
      </c>
      <c r="F147" s="56">
        <v>5.3</v>
      </c>
      <c r="G147" s="55">
        <v>43961</v>
      </c>
      <c r="H147" s="59" t="s">
        <v>72</v>
      </c>
      <c r="I147" s="52"/>
      <c r="J147" s="33"/>
      <c r="K147" s="33"/>
      <c r="L147" s="33"/>
      <c r="M147" s="33"/>
      <c r="N147" s="33"/>
      <c r="O147" s="53"/>
      <c r="P147" s="52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51"/>
      <c r="BR147" s="51"/>
      <c r="BS147" s="51"/>
      <c r="BT147" s="51"/>
    </row>
    <row r="148" spans="1:72" s="50" customFormat="1" ht="21" thickBot="1" x14ac:dyDescent="0.35">
      <c r="A148" s="49"/>
      <c r="B148" s="60" t="s">
        <v>178</v>
      </c>
      <c r="C148" s="59" t="s">
        <v>47</v>
      </c>
      <c r="D148" s="58"/>
      <c r="E148" s="61">
        <v>9</v>
      </c>
      <c r="F148" s="56">
        <v>5.3</v>
      </c>
      <c r="G148" s="55">
        <v>43961</v>
      </c>
      <c r="H148" s="59" t="s">
        <v>72</v>
      </c>
      <c r="I148" s="52"/>
      <c r="J148" s="33"/>
      <c r="K148" s="33"/>
      <c r="L148" s="33"/>
      <c r="M148" s="33"/>
      <c r="N148" s="33"/>
      <c r="O148" s="53"/>
      <c r="P148" s="52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51"/>
      <c r="BR148" s="51"/>
      <c r="BS148" s="51"/>
      <c r="BT148" s="51"/>
    </row>
    <row r="149" spans="1:72" s="50" customFormat="1" ht="21" thickBot="1" x14ac:dyDescent="0.35">
      <c r="A149" s="49"/>
      <c r="B149" s="60" t="s">
        <v>120</v>
      </c>
      <c r="C149" s="59" t="s">
        <v>47</v>
      </c>
      <c r="D149" s="58"/>
      <c r="E149" s="61">
        <v>9</v>
      </c>
      <c r="F149" s="56">
        <v>5.3</v>
      </c>
      <c r="G149" s="55">
        <v>43982</v>
      </c>
      <c r="H149" s="59" t="s">
        <v>72</v>
      </c>
      <c r="I149" s="52"/>
      <c r="J149" s="33"/>
      <c r="K149" s="33"/>
      <c r="L149" s="33"/>
      <c r="M149" s="33"/>
      <c r="N149" s="33"/>
      <c r="O149" s="53"/>
      <c r="P149" s="52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51"/>
      <c r="BR149" s="51"/>
      <c r="BS149" s="51"/>
      <c r="BT149" s="51"/>
    </row>
    <row r="150" spans="1:72" s="50" customFormat="1" ht="21" thickBot="1" x14ac:dyDescent="0.35">
      <c r="A150" s="49"/>
      <c r="B150" s="60" t="s">
        <v>120</v>
      </c>
      <c r="C150" s="59" t="s">
        <v>47</v>
      </c>
      <c r="D150" s="58"/>
      <c r="E150" s="61">
        <v>9</v>
      </c>
      <c r="F150" s="56">
        <v>5.3</v>
      </c>
      <c r="G150" s="55">
        <v>43982</v>
      </c>
      <c r="H150" s="59" t="s">
        <v>72</v>
      </c>
      <c r="I150" s="52"/>
      <c r="J150" s="33"/>
      <c r="K150" s="33"/>
      <c r="L150" s="33"/>
      <c r="M150" s="33"/>
      <c r="N150" s="33"/>
      <c r="O150" s="53"/>
      <c r="P150" s="52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51"/>
      <c r="BR150" s="51"/>
      <c r="BS150" s="51"/>
      <c r="BT150" s="51"/>
    </row>
    <row r="151" spans="1:72" s="50" customFormat="1" ht="21" thickBot="1" x14ac:dyDescent="0.35">
      <c r="A151" s="49"/>
      <c r="B151" s="60" t="s">
        <v>120</v>
      </c>
      <c r="C151" s="59" t="s">
        <v>47</v>
      </c>
      <c r="D151" s="62"/>
      <c r="E151" s="61">
        <v>9</v>
      </c>
      <c r="F151" s="56">
        <v>5.3</v>
      </c>
      <c r="G151" s="55">
        <v>43982</v>
      </c>
      <c r="H151" s="59" t="s">
        <v>72</v>
      </c>
      <c r="I151" s="52"/>
      <c r="J151" s="33"/>
      <c r="K151" s="33"/>
      <c r="L151" s="33"/>
      <c r="M151" s="33"/>
      <c r="N151" s="33"/>
      <c r="O151" s="53"/>
      <c r="P151" s="52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51"/>
      <c r="BR151" s="51"/>
      <c r="BS151" s="51"/>
      <c r="BT151" s="51"/>
    </row>
    <row r="152" spans="1:72" s="50" customFormat="1" ht="21" thickBot="1" x14ac:dyDescent="0.35">
      <c r="A152" s="49"/>
      <c r="B152" s="60" t="s">
        <v>120</v>
      </c>
      <c r="C152" s="59" t="s">
        <v>47</v>
      </c>
      <c r="D152" s="146">
        <v>9</v>
      </c>
      <c r="E152" s="147"/>
      <c r="F152" s="56">
        <v>5.3</v>
      </c>
      <c r="G152" s="55">
        <v>43981</v>
      </c>
      <c r="H152" s="59" t="s">
        <v>72</v>
      </c>
      <c r="I152" s="52"/>
      <c r="J152" s="33"/>
      <c r="K152" s="33"/>
      <c r="L152" s="33"/>
      <c r="M152" s="33"/>
      <c r="N152" s="33"/>
      <c r="O152" s="53"/>
      <c r="P152" s="52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51"/>
      <c r="BR152" s="51"/>
      <c r="BS152" s="51"/>
      <c r="BT152" s="51"/>
    </row>
    <row r="153" spans="1:72" s="50" customFormat="1" ht="21" thickBot="1" x14ac:dyDescent="0.35">
      <c r="A153" s="49"/>
      <c r="B153" s="60" t="s">
        <v>120</v>
      </c>
      <c r="C153" s="59" t="s">
        <v>47</v>
      </c>
      <c r="D153" s="146">
        <v>9</v>
      </c>
      <c r="E153" s="147"/>
      <c r="F153" s="56">
        <v>5.3</v>
      </c>
      <c r="G153" s="55">
        <v>43981</v>
      </c>
      <c r="H153" s="59" t="s">
        <v>72</v>
      </c>
      <c r="I153" s="52"/>
      <c r="J153" s="33"/>
      <c r="K153" s="33"/>
      <c r="L153" s="33"/>
      <c r="M153" s="33"/>
      <c r="N153" s="33"/>
      <c r="O153" s="53"/>
      <c r="P153" s="52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51"/>
      <c r="BR153" s="51"/>
      <c r="BS153" s="51"/>
      <c r="BT153" s="51"/>
    </row>
    <row r="154" spans="1:72" s="50" customFormat="1" ht="21" thickBot="1" x14ac:dyDescent="0.35">
      <c r="A154" s="49"/>
      <c r="B154" s="60" t="s">
        <v>120</v>
      </c>
      <c r="C154" s="59" t="s">
        <v>47</v>
      </c>
      <c r="D154" s="62"/>
      <c r="E154" s="61">
        <v>9</v>
      </c>
      <c r="F154" s="56">
        <v>5.3</v>
      </c>
      <c r="G154" s="55">
        <v>43981</v>
      </c>
      <c r="H154" s="59" t="s">
        <v>72</v>
      </c>
      <c r="I154" s="52"/>
      <c r="J154" s="33"/>
      <c r="K154" s="33"/>
      <c r="L154" s="33"/>
      <c r="M154" s="33"/>
      <c r="N154" s="33"/>
      <c r="O154" s="53"/>
      <c r="P154" s="5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51"/>
      <c r="BR154" s="51"/>
      <c r="BS154" s="51"/>
      <c r="BT154" s="51"/>
    </row>
    <row r="155" spans="1:72" s="50" customFormat="1" ht="21" thickBot="1" x14ac:dyDescent="0.35">
      <c r="A155" s="49"/>
      <c r="B155" s="60" t="s">
        <v>177</v>
      </c>
      <c r="C155" s="59" t="s">
        <v>66</v>
      </c>
      <c r="D155" s="62"/>
      <c r="E155" s="61">
        <v>10</v>
      </c>
      <c r="F155" s="56">
        <v>5.3</v>
      </c>
      <c r="G155" s="55">
        <v>43965</v>
      </c>
      <c r="H155" s="59" t="s">
        <v>87</v>
      </c>
      <c r="I155" s="52"/>
      <c r="J155" s="33"/>
      <c r="K155" s="33"/>
      <c r="L155" s="33"/>
      <c r="M155" s="33"/>
      <c r="N155" s="33"/>
      <c r="O155" s="53"/>
      <c r="P155" s="52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51"/>
      <c r="BR155" s="51"/>
      <c r="BS155" s="51"/>
      <c r="BT155" s="51"/>
    </row>
    <row r="156" spans="1:72" s="50" customFormat="1" ht="21" thickBot="1" x14ac:dyDescent="0.35">
      <c r="A156" s="49"/>
      <c r="B156" s="60" t="s">
        <v>177</v>
      </c>
      <c r="C156" s="59" t="s">
        <v>66</v>
      </c>
      <c r="D156" s="146">
        <v>10</v>
      </c>
      <c r="E156" s="147"/>
      <c r="F156" s="56">
        <v>5.3</v>
      </c>
      <c r="G156" s="55">
        <v>43965</v>
      </c>
      <c r="H156" s="59" t="s">
        <v>87</v>
      </c>
      <c r="I156" s="52"/>
      <c r="J156" s="33"/>
      <c r="K156" s="33"/>
      <c r="L156" s="33"/>
      <c r="M156" s="33"/>
      <c r="N156" s="33"/>
      <c r="O156" s="53"/>
      <c r="P156" s="52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51"/>
      <c r="BR156" s="51"/>
      <c r="BS156" s="51"/>
      <c r="BT156" s="51"/>
    </row>
    <row r="157" spans="1:72" s="50" customFormat="1" ht="21" thickBot="1" x14ac:dyDescent="0.35">
      <c r="A157" s="49"/>
      <c r="B157" s="60" t="s">
        <v>177</v>
      </c>
      <c r="C157" s="59" t="s">
        <v>66</v>
      </c>
      <c r="D157" s="146">
        <v>10</v>
      </c>
      <c r="E157" s="147"/>
      <c r="F157" s="56">
        <v>5.3</v>
      </c>
      <c r="G157" s="55">
        <v>43965</v>
      </c>
      <c r="H157" s="59" t="s">
        <v>87</v>
      </c>
      <c r="I157" s="52"/>
      <c r="J157" s="33"/>
      <c r="K157" s="33"/>
      <c r="L157" s="33"/>
      <c r="M157" s="33"/>
      <c r="N157" s="33"/>
      <c r="O157" s="53"/>
      <c r="P157" s="52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51"/>
      <c r="BR157" s="51"/>
      <c r="BS157" s="51"/>
      <c r="BT157" s="51"/>
    </row>
    <row r="158" spans="1:72" s="50" customFormat="1" ht="21" thickBot="1" x14ac:dyDescent="0.35">
      <c r="A158" s="49"/>
      <c r="B158" s="60" t="s">
        <v>131</v>
      </c>
      <c r="C158" s="59" t="s">
        <v>47</v>
      </c>
      <c r="D158" s="146">
        <v>9</v>
      </c>
      <c r="E158" s="147"/>
      <c r="F158" s="56">
        <v>5.3</v>
      </c>
      <c r="G158" s="55">
        <v>43975</v>
      </c>
      <c r="H158" s="59" t="s">
        <v>74</v>
      </c>
      <c r="I158" s="52"/>
      <c r="J158" s="33"/>
      <c r="K158" s="33"/>
      <c r="L158" s="33"/>
      <c r="M158" s="33"/>
      <c r="N158" s="33"/>
      <c r="O158" s="53"/>
      <c r="P158" s="52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51"/>
      <c r="BR158" s="51"/>
      <c r="BS158" s="51"/>
      <c r="BT158" s="51"/>
    </row>
    <row r="159" spans="1:72" s="50" customFormat="1" ht="21" thickBot="1" x14ac:dyDescent="0.35">
      <c r="A159" s="49"/>
      <c r="B159" s="60" t="s">
        <v>176</v>
      </c>
      <c r="C159" s="59" t="s">
        <v>47</v>
      </c>
      <c r="D159" s="146">
        <v>9</v>
      </c>
      <c r="E159" s="147"/>
      <c r="F159" s="56">
        <v>5.3</v>
      </c>
      <c r="G159" s="55">
        <v>43973</v>
      </c>
      <c r="H159" s="59" t="s">
        <v>72</v>
      </c>
      <c r="I159" s="52"/>
      <c r="J159" s="33"/>
      <c r="K159" s="33"/>
      <c r="L159" s="33"/>
      <c r="M159" s="33"/>
      <c r="N159" s="33"/>
      <c r="O159" s="53"/>
      <c r="P159" s="52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51"/>
      <c r="BR159" s="51"/>
      <c r="BS159" s="51"/>
      <c r="BT159" s="51"/>
    </row>
    <row r="160" spans="1:72" s="50" customFormat="1" ht="21" thickBot="1" x14ac:dyDescent="0.35">
      <c r="A160" s="49"/>
      <c r="B160" s="60" t="s">
        <v>176</v>
      </c>
      <c r="C160" s="59" t="s">
        <v>47</v>
      </c>
      <c r="D160" s="146">
        <v>9</v>
      </c>
      <c r="E160" s="147"/>
      <c r="F160" s="56">
        <v>5.3</v>
      </c>
      <c r="G160" s="55">
        <v>43973</v>
      </c>
      <c r="H160" s="59" t="s">
        <v>72</v>
      </c>
      <c r="I160" s="52"/>
      <c r="J160" s="33"/>
      <c r="K160" s="33"/>
      <c r="L160" s="33"/>
      <c r="M160" s="33"/>
      <c r="N160" s="33"/>
      <c r="O160" s="53"/>
      <c r="P160" s="52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51"/>
      <c r="BR160" s="51"/>
      <c r="BS160" s="51"/>
      <c r="BT160" s="51"/>
    </row>
    <row r="161" spans="1:72" s="50" customFormat="1" ht="21" thickBot="1" x14ac:dyDescent="0.35">
      <c r="A161" s="49"/>
      <c r="B161" s="60" t="s">
        <v>175</v>
      </c>
      <c r="C161" s="59" t="s">
        <v>66</v>
      </c>
      <c r="D161" s="62"/>
      <c r="E161" s="61">
        <v>10</v>
      </c>
      <c r="F161" s="56">
        <v>5.3</v>
      </c>
      <c r="G161" s="55">
        <v>43966</v>
      </c>
      <c r="H161" s="59" t="s">
        <v>72</v>
      </c>
      <c r="I161" s="52"/>
      <c r="J161" s="33"/>
      <c r="K161" s="33"/>
      <c r="L161" s="33"/>
      <c r="M161" s="33"/>
      <c r="N161" s="33"/>
      <c r="O161" s="53"/>
      <c r="P161" s="5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51"/>
      <c r="BR161" s="51"/>
      <c r="BS161" s="51"/>
      <c r="BT161" s="51"/>
    </row>
    <row r="162" spans="1:72" s="50" customFormat="1" ht="21" thickBot="1" x14ac:dyDescent="0.35">
      <c r="A162" s="49"/>
      <c r="B162" s="60" t="s">
        <v>174</v>
      </c>
      <c r="C162" s="59" t="s">
        <v>173</v>
      </c>
      <c r="D162" s="62"/>
      <c r="E162" s="61">
        <v>17</v>
      </c>
      <c r="F162" s="56">
        <v>5.3</v>
      </c>
      <c r="G162" s="55">
        <v>43972</v>
      </c>
      <c r="H162" s="59" t="s">
        <v>68</v>
      </c>
      <c r="I162" s="52"/>
      <c r="J162" s="33"/>
      <c r="K162" s="33"/>
      <c r="L162" s="33"/>
      <c r="M162" s="33"/>
      <c r="N162" s="33"/>
      <c r="O162" s="53"/>
      <c r="P162" s="5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51"/>
      <c r="BR162" s="51"/>
      <c r="BS162" s="51"/>
      <c r="BT162" s="51"/>
    </row>
    <row r="163" spans="1:72" s="50" customFormat="1" ht="21" thickBot="1" x14ac:dyDescent="0.35">
      <c r="A163" s="49"/>
      <c r="B163" s="60" t="s">
        <v>172</v>
      </c>
      <c r="C163" s="60" t="s">
        <v>51</v>
      </c>
      <c r="D163" s="62"/>
      <c r="E163" s="61">
        <v>10</v>
      </c>
      <c r="F163" s="56">
        <v>5.3</v>
      </c>
      <c r="G163" s="57" t="s">
        <v>144</v>
      </c>
      <c r="H163" s="54" t="s">
        <v>49</v>
      </c>
      <c r="I163" s="52"/>
      <c r="J163" s="33"/>
      <c r="K163" s="33"/>
      <c r="L163" s="33"/>
      <c r="M163" s="33"/>
      <c r="N163" s="33"/>
      <c r="O163" s="53"/>
      <c r="P163" s="5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51"/>
      <c r="BR163" s="51"/>
      <c r="BS163" s="51"/>
      <c r="BT163" s="51"/>
    </row>
    <row r="164" spans="1:72" s="50" customFormat="1" ht="21" thickBot="1" x14ac:dyDescent="0.35">
      <c r="A164" s="49"/>
      <c r="B164" s="60" t="s">
        <v>171</v>
      </c>
      <c r="C164" s="60" t="s">
        <v>51</v>
      </c>
      <c r="D164" s="62"/>
      <c r="E164" s="61">
        <v>10</v>
      </c>
      <c r="F164" s="56">
        <v>5.3</v>
      </c>
      <c r="G164" s="57" t="s">
        <v>144</v>
      </c>
      <c r="H164" s="54" t="s">
        <v>49</v>
      </c>
      <c r="I164" s="52"/>
      <c r="J164" s="33"/>
      <c r="K164" s="33"/>
      <c r="L164" s="33"/>
      <c r="M164" s="33"/>
      <c r="N164" s="33"/>
      <c r="O164" s="53"/>
      <c r="P164" s="5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51"/>
      <c r="BR164" s="51"/>
      <c r="BS164" s="51"/>
      <c r="BT164" s="51"/>
    </row>
    <row r="165" spans="1:72" s="50" customFormat="1" ht="21" thickBot="1" x14ac:dyDescent="0.35">
      <c r="A165" s="49"/>
      <c r="B165" s="60" t="s">
        <v>170</v>
      </c>
      <c r="C165" s="60" t="s">
        <v>57</v>
      </c>
      <c r="D165" s="58"/>
      <c r="E165" s="61">
        <v>9</v>
      </c>
      <c r="F165" s="56">
        <v>5.3</v>
      </c>
      <c r="G165" s="57" t="s">
        <v>144</v>
      </c>
      <c r="H165" s="54" t="s">
        <v>49</v>
      </c>
      <c r="I165" s="52"/>
      <c r="J165" s="33"/>
      <c r="K165" s="33"/>
      <c r="L165" s="33"/>
      <c r="M165" s="33"/>
      <c r="N165" s="33"/>
      <c r="O165" s="53"/>
      <c r="P165" s="52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51"/>
      <c r="BR165" s="51"/>
      <c r="BS165" s="51"/>
      <c r="BT165" s="51"/>
    </row>
    <row r="166" spans="1:72" s="50" customFormat="1" ht="21" thickBot="1" x14ac:dyDescent="0.35">
      <c r="A166" s="49"/>
      <c r="B166" s="60" t="s">
        <v>169</v>
      </c>
      <c r="C166" s="60" t="s">
        <v>57</v>
      </c>
      <c r="D166" s="58"/>
      <c r="E166" s="61">
        <v>9</v>
      </c>
      <c r="F166" s="56">
        <v>5.3</v>
      </c>
      <c r="G166" s="57" t="s">
        <v>144</v>
      </c>
      <c r="H166" s="54" t="s">
        <v>49</v>
      </c>
      <c r="I166" s="52"/>
      <c r="J166" s="33"/>
      <c r="K166" s="33"/>
      <c r="L166" s="33"/>
      <c r="M166" s="33"/>
      <c r="N166" s="33"/>
      <c r="O166" s="53"/>
      <c r="P166" s="5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51"/>
      <c r="BR166" s="51"/>
      <c r="BS166" s="51"/>
      <c r="BT166" s="51"/>
    </row>
    <row r="167" spans="1:72" s="50" customFormat="1" ht="21" thickBot="1" x14ac:dyDescent="0.35">
      <c r="A167" s="49"/>
      <c r="B167" s="60" t="s">
        <v>168</v>
      </c>
      <c r="C167" s="60" t="s">
        <v>148</v>
      </c>
      <c r="D167" s="58"/>
      <c r="E167" s="61">
        <v>9</v>
      </c>
      <c r="F167" s="56">
        <v>5.3</v>
      </c>
      <c r="G167" s="57" t="s">
        <v>164</v>
      </c>
      <c r="H167" s="54" t="s">
        <v>49</v>
      </c>
      <c r="I167" s="52"/>
      <c r="J167" s="33"/>
      <c r="K167" s="33"/>
      <c r="L167" s="33"/>
      <c r="M167" s="33"/>
      <c r="N167" s="33"/>
      <c r="O167" s="53"/>
      <c r="P167" s="5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51"/>
      <c r="BR167" s="51"/>
      <c r="BS167" s="51"/>
      <c r="BT167" s="51"/>
    </row>
    <row r="168" spans="1:72" s="50" customFormat="1" ht="21" thickBot="1" x14ac:dyDescent="0.35">
      <c r="A168" s="49"/>
      <c r="B168" s="60" t="s">
        <v>167</v>
      </c>
      <c r="C168" s="60" t="s">
        <v>148</v>
      </c>
      <c r="D168" s="58"/>
      <c r="E168" s="61">
        <v>9</v>
      </c>
      <c r="F168" s="56">
        <v>5.3</v>
      </c>
      <c r="G168" s="57" t="s">
        <v>164</v>
      </c>
      <c r="H168" s="54" t="s">
        <v>49</v>
      </c>
      <c r="I168" s="52"/>
      <c r="J168" s="33"/>
      <c r="K168" s="33"/>
      <c r="L168" s="33"/>
      <c r="M168" s="33"/>
      <c r="N168" s="33"/>
      <c r="O168" s="53"/>
      <c r="P168" s="5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51"/>
      <c r="BR168" s="51"/>
      <c r="BS168" s="51"/>
      <c r="BT168" s="51"/>
    </row>
    <row r="169" spans="1:72" s="50" customFormat="1" ht="21" thickBot="1" x14ac:dyDescent="0.35">
      <c r="A169" s="49"/>
      <c r="B169" s="60" t="s">
        <v>166</v>
      </c>
      <c r="C169" s="60" t="s">
        <v>148</v>
      </c>
      <c r="D169" s="58"/>
      <c r="E169" s="61">
        <v>9</v>
      </c>
      <c r="F169" s="56">
        <v>5.3</v>
      </c>
      <c r="G169" s="57" t="s">
        <v>164</v>
      </c>
      <c r="H169" s="54" t="s">
        <v>49</v>
      </c>
      <c r="I169" s="52"/>
      <c r="J169" s="33"/>
      <c r="K169" s="33"/>
      <c r="L169" s="33"/>
      <c r="M169" s="33"/>
      <c r="N169" s="33"/>
      <c r="O169" s="53"/>
      <c r="P169" s="5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51"/>
      <c r="BR169" s="51"/>
      <c r="BS169" s="51"/>
      <c r="BT169" s="51"/>
    </row>
    <row r="170" spans="1:72" s="50" customFormat="1" ht="21" thickBot="1" x14ac:dyDescent="0.35">
      <c r="A170" s="49"/>
      <c r="B170" s="60" t="s">
        <v>165</v>
      </c>
      <c r="C170" s="60" t="s">
        <v>148</v>
      </c>
      <c r="D170" s="58"/>
      <c r="E170" s="61">
        <v>9</v>
      </c>
      <c r="F170" s="56">
        <v>5.3</v>
      </c>
      <c r="G170" s="57" t="s">
        <v>164</v>
      </c>
      <c r="H170" s="54" t="s">
        <v>49</v>
      </c>
      <c r="I170" s="52"/>
      <c r="J170" s="33"/>
      <c r="K170" s="33"/>
      <c r="L170" s="33"/>
      <c r="M170" s="33"/>
      <c r="N170" s="33"/>
      <c r="O170" s="53"/>
      <c r="P170" s="5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51"/>
      <c r="BR170" s="51"/>
      <c r="BS170" s="51"/>
      <c r="BT170" s="51"/>
    </row>
    <row r="171" spans="1:72" s="50" customFormat="1" ht="21" thickBot="1" x14ac:dyDescent="0.35">
      <c r="A171" s="49"/>
      <c r="B171" s="60" t="s">
        <v>163</v>
      </c>
      <c r="C171" s="60" t="s">
        <v>148</v>
      </c>
      <c r="D171" s="58"/>
      <c r="E171" s="61">
        <v>9</v>
      </c>
      <c r="F171" s="56">
        <v>5.3</v>
      </c>
      <c r="G171" s="57" t="s">
        <v>159</v>
      </c>
      <c r="H171" s="54" t="s">
        <v>49</v>
      </c>
      <c r="I171" s="52"/>
      <c r="J171" s="33"/>
      <c r="K171" s="33"/>
      <c r="L171" s="33"/>
      <c r="M171" s="33"/>
      <c r="N171" s="33"/>
      <c r="O171" s="53"/>
      <c r="P171" s="5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51"/>
      <c r="BR171" s="51"/>
      <c r="BS171" s="51"/>
      <c r="BT171" s="51"/>
    </row>
    <row r="172" spans="1:72" s="50" customFormat="1" ht="21" thickBot="1" x14ac:dyDescent="0.35">
      <c r="A172" s="49"/>
      <c r="B172" s="60" t="s">
        <v>162</v>
      </c>
      <c r="C172" s="60" t="s">
        <v>148</v>
      </c>
      <c r="D172" s="58"/>
      <c r="E172" s="61">
        <v>9</v>
      </c>
      <c r="F172" s="56">
        <v>5.3</v>
      </c>
      <c r="G172" s="57" t="s">
        <v>159</v>
      </c>
      <c r="H172" s="54" t="s">
        <v>49</v>
      </c>
      <c r="I172" s="52"/>
      <c r="J172" s="33"/>
      <c r="K172" s="33"/>
      <c r="L172" s="33"/>
      <c r="M172" s="33"/>
      <c r="N172" s="33"/>
      <c r="O172" s="53"/>
      <c r="P172" s="5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51"/>
      <c r="BR172" s="51"/>
      <c r="BS172" s="51"/>
      <c r="BT172" s="51"/>
    </row>
    <row r="173" spans="1:72" s="50" customFormat="1" ht="21" thickBot="1" x14ac:dyDescent="0.35">
      <c r="A173" s="49"/>
      <c r="B173" s="60" t="s">
        <v>161</v>
      </c>
      <c r="C173" s="60" t="s">
        <v>148</v>
      </c>
      <c r="D173" s="58"/>
      <c r="E173" s="61">
        <v>9</v>
      </c>
      <c r="F173" s="56">
        <v>5.3</v>
      </c>
      <c r="G173" s="57" t="s">
        <v>159</v>
      </c>
      <c r="H173" s="54" t="s">
        <v>49</v>
      </c>
      <c r="I173" s="52"/>
      <c r="J173" s="33"/>
      <c r="K173" s="33"/>
      <c r="L173" s="33"/>
      <c r="M173" s="33"/>
      <c r="N173" s="33"/>
      <c r="O173" s="53"/>
      <c r="P173" s="5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51"/>
      <c r="BR173" s="51"/>
      <c r="BS173" s="51"/>
      <c r="BT173" s="51"/>
    </row>
    <row r="174" spans="1:72" s="50" customFormat="1" ht="21" thickBot="1" x14ac:dyDescent="0.35">
      <c r="A174" s="49"/>
      <c r="B174" s="60" t="s">
        <v>160</v>
      </c>
      <c r="C174" s="60" t="s">
        <v>148</v>
      </c>
      <c r="D174" s="58"/>
      <c r="E174" s="61">
        <v>9</v>
      </c>
      <c r="F174" s="56">
        <v>5.3</v>
      </c>
      <c r="G174" s="57" t="s">
        <v>159</v>
      </c>
      <c r="H174" s="54" t="s">
        <v>49</v>
      </c>
      <c r="I174" s="52"/>
      <c r="J174" s="33"/>
      <c r="K174" s="33"/>
      <c r="L174" s="33"/>
      <c r="M174" s="33"/>
      <c r="N174" s="33"/>
      <c r="O174" s="53"/>
      <c r="P174" s="52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51"/>
      <c r="BR174" s="51"/>
      <c r="BS174" s="51"/>
      <c r="BT174" s="51"/>
    </row>
    <row r="175" spans="1:72" s="50" customFormat="1" ht="21" thickBot="1" x14ac:dyDescent="0.35">
      <c r="A175" s="49"/>
      <c r="B175" s="60" t="s">
        <v>158</v>
      </c>
      <c r="C175" s="60" t="s">
        <v>148</v>
      </c>
      <c r="D175" s="58"/>
      <c r="E175" s="61">
        <v>9</v>
      </c>
      <c r="F175" s="56">
        <v>5.3</v>
      </c>
      <c r="G175" s="57" t="s">
        <v>153</v>
      </c>
      <c r="H175" s="54" t="s">
        <v>49</v>
      </c>
      <c r="I175" s="52"/>
      <c r="J175" s="33"/>
      <c r="K175" s="33"/>
      <c r="L175" s="33"/>
      <c r="M175" s="33"/>
      <c r="N175" s="33"/>
      <c r="O175" s="53"/>
      <c r="P175" s="52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51"/>
      <c r="BR175" s="51"/>
      <c r="BS175" s="51"/>
      <c r="BT175" s="51"/>
    </row>
    <row r="176" spans="1:72" s="50" customFormat="1" ht="21" thickBot="1" x14ac:dyDescent="0.35">
      <c r="A176" s="49"/>
      <c r="B176" s="60" t="s">
        <v>157</v>
      </c>
      <c r="C176" s="60" t="s">
        <v>148</v>
      </c>
      <c r="D176" s="58"/>
      <c r="E176" s="61">
        <v>9</v>
      </c>
      <c r="F176" s="56">
        <v>5.3</v>
      </c>
      <c r="G176" s="57" t="s">
        <v>153</v>
      </c>
      <c r="H176" s="54" t="s">
        <v>49</v>
      </c>
      <c r="I176" s="52"/>
      <c r="J176" s="33"/>
      <c r="K176" s="33"/>
      <c r="L176" s="33"/>
      <c r="M176" s="33"/>
      <c r="N176" s="33"/>
      <c r="O176" s="53"/>
      <c r="P176" s="5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51"/>
      <c r="BR176" s="51"/>
      <c r="BS176" s="51"/>
      <c r="BT176" s="51"/>
    </row>
    <row r="177" spans="1:72" s="50" customFormat="1" ht="21" thickBot="1" x14ac:dyDescent="0.35">
      <c r="A177" s="49"/>
      <c r="B177" s="60" t="s">
        <v>156</v>
      </c>
      <c r="C177" s="60" t="s">
        <v>148</v>
      </c>
      <c r="D177" s="58"/>
      <c r="E177" s="61">
        <v>9</v>
      </c>
      <c r="F177" s="56">
        <v>5.3</v>
      </c>
      <c r="G177" s="57" t="s">
        <v>153</v>
      </c>
      <c r="H177" s="54" t="s">
        <v>49</v>
      </c>
      <c r="I177" s="52"/>
      <c r="J177" s="33"/>
      <c r="K177" s="33"/>
      <c r="L177" s="33"/>
      <c r="M177" s="33"/>
      <c r="N177" s="33"/>
      <c r="O177" s="53"/>
      <c r="P177" s="5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51"/>
      <c r="BR177" s="51"/>
      <c r="BS177" s="51"/>
      <c r="BT177" s="51"/>
    </row>
    <row r="178" spans="1:72" s="50" customFormat="1" ht="21" thickBot="1" x14ac:dyDescent="0.35">
      <c r="A178" s="49"/>
      <c r="B178" s="60" t="s">
        <v>155</v>
      </c>
      <c r="C178" s="60" t="s">
        <v>148</v>
      </c>
      <c r="D178" s="58"/>
      <c r="E178" s="61">
        <v>9</v>
      </c>
      <c r="F178" s="56">
        <v>5.3</v>
      </c>
      <c r="G178" s="57" t="s">
        <v>153</v>
      </c>
      <c r="H178" s="54" t="s">
        <v>49</v>
      </c>
      <c r="I178" s="52"/>
      <c r="J178" s="33"/>
      <c r="K178" s="33"/>
      <c r="L178" s="33"/>
      <c r="M178" s="33"/>
      <c r="N178" s="33"/>
      <c r="O178" s="53"/>
      <c r="P178" s="5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51"/>
      <c r="BR178" s="51"/>
      <c r="BS178" s="51"/>
      <c r="BT178" s="51"/>
    </row>
    <row r="179" spans="1:72" s="50" customFormat="1" ht="21" thickBot="1" x14ac:dyDescent="0.35">
      <c r="A179" s="49"/>
      <c r="B179" s="60" t="s">
        <v>154</v>
      </c>
      <c r="C179" s="60" t="s">
        <v>148</v>
      </c>
      <c r="D179" s="58"/>
      <c r="E179" s="61">
        <v>9</v>
      </c>
      <c r="F179" s="56">
        <v>5.3</v>
      </c>
      <c r="G179" s="57" t="s">
        <v>153</v>
      </c>
      <c r="H179" s="54" t="s">
        <v>49</v>
      </c>
      <c r="I179" s="52"/>
      <c r="J179" s="33"/>
      <c r="K179" s="33"/>
      <c r="L179" s="33"/>
      <c r="M179" s="33"/>
      <c r="N179" s="33"/>
      <c r="O179" s="53"/>
      <c r="P179" s="5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51"/>
      <c r="BR179" s="51"/>
      <c r="BS179" s="51"/>
      <c r="BT179" s="51"/>
    </row>
    <row r="180" spans="1:72" s="50" customFormat="1" ht="21" thickBot="1" x14ac:dyDescent="0.35">
      <c r="A180" s="49"/>
      <c r="B180" s="60" t="s">
        <v>152</v>
      </c>
      <c r="C180" s="60" t="s">
        <v>148</v>
      </c>
      <c r="D180" s="58"/>
      <c r="E180" s="61">
        <v>9</v>
      </c>
      <c r="F180" s="56">
        <v>5.3</v>
      </c>
      <c r="G180" s="57" t="s">
        <v>147</v>
      </c>
      <c r="H180" s="54" t="s">
        <v>49</v>
      </c>
      <c r="I180" s="52"/>
      <c r="J180" s="33"/>
      <c r="K180" s="33"/>
      <c r="L180" s="33"/>
      <c r="M180" s="33"/>
      <c r="N180" s="33"/>
      <c r="O180" s="53"/>
      <c r="P180" s="52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51"/>
      <c r="BR180" s="51"/>
      <c r="BS180" s="51"/>
      <c r="BT180" s="51"/>
    </row>
    <row r="181" spans="1:72" s="50" customFormat="1" ht="21" thickBot="1" x14ac:dyDescent="0.35">
      <c r="A181" s="49"/>
      <c r="B181" s="60" t="s">
        <v>151</v>
      </c>
      <c r="C181" s="60" t="s">
        <v>148</v>
      </c>
      <c r="D181" s="58"/>
      <c r="E181" s="61">
        <v>9</v>
      </c>
      <c r="F181" s="56">
        <v>5.3</v>
      </c>
      <c r="G181" s="57" t="s">
        <v>147</v>
      </c>
      <c r="H181" s="54" t="s">
        <v>49</v>
      </c>
      <c r="I181" s="52"/>
      <c r="J181" s="33"/>
      <c r="K181" s="33"/>
      <c r="L181" s="33"/>
      <c r="M181" s="33"/>
      <c r="N181" s="33"/>
      <c r="O181" s="53"/>
      <c r="P181" s="52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51"/>
      <c r="BR181" s="51"/>
      <c r="BS181" s="51"/>
      <c r="BT181" s="51"/>
    </row>
    <row r="182" spans="1:72" s="50" customFormat="1" ht="30.75" thickBot="1" x14ac:dyDescent="0.35">
      <c r="A182" s="49"/>
      <c r="B182" s="60" t="s">
        <v>150</v>
      </c>
      <c r="C182" s="60" t="s">
        <v>148</v>
      </c>
      <c r="D182" s="58"/>
      <c r="E182" s="61">
        <v>9</v>
      </c>
      <c r="F182" s="56">
        <v>5.3</v>
      </c>
      <c r="G182" s="57" t="s">
        <v>147</v>
      </c>
      <c r="H182" s="54" t="s">
        <v>49</v>
      </c>
      <c r="I182" s="52"/>
      <c r="J182" s="33"/>
      <c r="K182" s="33"/>
      <c r="L182" s="33"/>
      <c r="M182" s="33"/>
      <c r="N182" s="33"/>
      <c r="O182" s="53"/>
      <c r="P182" s="52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51"/>
      <c r="BR182" s="51"/>
      <c r="BS182" s="51"/>
      <c r="BT182" s="51"/>
    </row>
    <row r="183" spans="1:72" s="50" customFormat="1" ht="30.75" thickBot="1" x14ac:dyDescent="0.35">
      <c r="A183" s="49"/>
      <c r="B183" s="60" t="s">
        <v>149</v>
      </c>
      <c r="C183" s="60" t="s">
        <v>148</v>
      </c>
      <c r="D183" s="58"/>
      <c r="E183" s="61">
        <v>9</v>
      </c>
      <c r="F183" s="56">
        <v>5.3</v>
      </c>
      <c r="G183" s="57" t="s">
        <v>147</v>
      </c>
      <c r="H183" s="54" t="s">
        <v>49</v>
      </c>
      <c r="I183" s="52"/>
      <c r="J183" s="33"/>
      <c r="K183" s="33"/>
      <c r="L183" s="33"/>
      <c r="M183" s="33"/>
      <c r="N183" s="33"/>
      <c r="O183" s="53"/>
      <c r="P183" s="52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51"/>
      <c r="BR183" s="51"/>
      <c r="BS183" s="51"/>
      <c r="BT183" s="51"/>
    </row>
    <row r="184" spans="1:72" s="50" customFormat="1" ht="21" thickBot="1" x14ac:dyDescent="0.35">
      <c r="A184" s="49"/>
      <c r="B184" s="60" t="s">
        <v>146</v>
      </c>
      <c r="C184" s="60" t="s">
        <v>57</v>
      </c>
      <c r="D184" s="58"/>
      <c r="E184" s="61">
        <v>9</v>
      </c>
      <c r="F184" s="56">
        <v>5.3</v>
      </c>
      <c r="G184" s="57" t="s">
        <v>144</v>
      </c>
      <c r="H184" s="54" t="s">
        <v>49</v>
      </c>
      <c r="I184" s="52"/>
      <c r="J184" s="33"/>
      <c r="K184" s="33"/>
      <c r="L184" s="33"/>
      <c r="M184" s="33"/>
      <c r="N184" s="33"/>
      <c r="O184" s="53"/>
      <c r="P184" s="5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51"/>
      <c r="BR184" s="51"/>
      <c r="BS184" s="51"/>
      <c r="BT184" s="51"/>
    </row>
    <row r="185" spans="1:72" s="50" customFormat="1" ht="21" thickBot="1" x14ac:dyDescent="0.35">
      <c r="A185" s="49"/>
      <c r="B185" s="60" t="s">
        <v>145</v>
      </c>
      <c r="C185" s="60" t="s">
        <v>57</v>
      </c>
      <c r="D185" s="58"/>
      <c r="E185" s="61">
        <v>9</v>
      </c>
      <c r="F185" s="56">
        <v>5.3</v>
      </c>
      <c r="G185" s="57" t="s">
        <v>144</v>
      </c>
      <c r="H185" s="54" t="s">
        <v>49</v>
      </c>
      <c r="I185" s="52"/>
      <c r="J185" s="33"/>
      <c r="K185" s="33"/>
      <c r="L185" s="33"/>
      <c r="M185" s="33"/>
      <c r="N185" s="33"/>
      <c r="O185" s="53"/>
      <c r="P185" s="5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51"/>
      <c r="BR185" s="51"/>
      <c r="BS185" s="51"/>
      <c r="BT185" s="51"/>
    </row>
    <row r="186" spans="1:72" s="50" customFormat="1" ht="21" thickBot="1" x14ac:dyDescent="0.35">
      <c r="A186" s="49"/>
      <c r="B186" s="60" t="s">
        <v>143</v>
      </c>
      <c r="C186" s="60" t="s">
        <v>66</v>
      </c>
      <c r="D186" s="58"/>
      <c r="E186" s="57">
        <v>9</v>
      </c>
      <c r="F186" s="56">
        <v>5.3</v>
      </c>
      <c r="G186" s="55">
        <v>43974</v>
      </c>
      <c r="H186" s="54" t="s">
        <v>46</v>
      </c>
      <c r="I186" s="52"/>
      <c r="J186" s="33"/>
      <c r="K186" s="33"/>
      <c r="L186" s="33"/>
      <c r="M186" s="33"/>
      <c r="N186" s="33"/>
      <c r="O186" s="53"/>
      <c r="P186" s="5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51"/>
      <c r="BR186" s="51"/>
      <c r="BS186" s="51"/>
      <c r="BT186" s="51"/>
    </row>
    <row r="187" spans="1:72" s="50" customFormat="1" ht="21" thickBot="1" x14ac:dyDescent="0.35">
      <c r="A187" s="49"/>
      <c r="B187" s="60" t="s">
        <v>143</v>
      </c>
      <c r="C187" s="60" t="s">
        <v>66</v>
      </c>
      <c r="D187" s="58"/>
      <c r="E187" s="57">
        <v>9</v>
      </c>
      <c r="F187" s="56">
        <v>5.3</v>
      </c>
      <c r="G187" s="55">
        <v>43974</v>
      </c>
      <c r="H187" s="54" t="s">
        <v>46</v>
      </c>
      <c r="I187" s="52"/>
      <c r="J187" s="33"/>
      <c r="K187" s="33"/>
      <c r="L187" s="33"/>
      <c r="M187" s="33"/>
      <c r="N187" s="33"/>
      <c r="O187" s="53"/>
      <c r="P187" s="52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51"/>
      <c r="BR187" s="51"/>
      <c r="BS187" s="51"/>
      <c r="BT187" s="51"/>
    </row>
    <row r="188" spans="1:72" s="50" customFormat="1" ht="21" thickBot="1" x14ac:dyDescent="0.35">
      <c r="A188" s="49"/>
      <c r="B188" s="67" t="s">
        <v>142</v>
      </c>
      <c r="C188" s="66"/>
      <c r="D188" s="58"/>
      <c r="E188" s="75"/>
      <c r="F188" s="56"/>
      <c r="G188" s="65"/>
      <c r="H188" s="54"/>
      <c r="I188" s="52"/>
      <c r="J188" s="33"/>
      <c r="K188" s="33"/>
      <c r="L188" s="33"/>
      <c r="M188" s="33"/>
      <c r="N188" s="33"/>
      <c r="O188" s="53"/>
      <c r="P188" s="52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51"/>
      <c r="BR188" s="51"/>
      <c r="BS188" s="51"/>
      <c r="BT188" s="51"/>
    </row>
    <row r="189" spans="1:72" s="50" customFormat="1" ht="21" thickBot="1" x14ac:dyDescent="0.35">
      <c r="A189" s="49"/>
      <c r="B189" s="64" t="s">
        <v>107</v>
      </c>
      <c r="C189" s="70" t="s">
        <v>47</v>
      </c>
      <c r="D189" s="62"/>
      <c r="E189" s="61">
        <v>9</v>
      </c>
      <c r="F189" s="56">
        <v>5.3</v>
      </c>
      <c r="G189" s="71">
        <v>43995</v>
      </c>
      <c r="H189" s="70" t="s">
        <v>74</v>
      </c>
      <c r="I189" s="52"/>
      <c r="J189" s="33"/>
      <c r="K189" s="33"/>
      <c r="L189" s="33"/>
      <c r="M189" s="33"/>
      <c r="N189" s="33"/>
      <c r="O189" s="53"/>
      <c r="P189" s="52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51"/>
      <c r="BR189" s="51"/>
      <c r="BS189" s="51"/>
      <c r="BT189" s="51"/>
    </row>
    <row r="190" spans="1:72" s="50" customFormat="1" ht="21" thickBot="1" x14ac:dyDescent="0.35">
      <c r="A190" s="49"/>
      <c r="B190" s="60" t="s">
        <v>107</v>
      </c>
      <c r="C190" s="59" t="s">
        <v>47</v>
      </c>
      <c r="D190" s="62"/>
      <c r="E190" s="61">
        <v>9</v>
      </c>
      <c r="F190" s="56">
        <v>5.3</v>
      </c>
      <c r="G190" s="55">
        <v>43995</v>
      </c>
      <c r="H190" s="59" t="s">
        <v>74</v>
      </c>
      <c r="I190" s="52"/>
      <c r="J190" s="33"/>
      <c r="K190" s="33"/>
      <c r="L190" s="33"/>
      <c r="M190" s="33"/>
      <c r="N190" s="33"/>
      <c r="O190" s="53"/>
      <c r="P190" s="52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51"/>
      <c r="BR190" s="51"/>
      <c r="BS190" s="51"/>
      <c r="BT190" s="51"/>
    </row>
    <row r="191" spans="1:72" s="50" customFormat="1" ht="21" thickBot="1" x14ac:dyDescent="0.35">
      <c r="A191" s="49"/>
      <c r="B191" s="60" t="s">
        <v>107</v>
      </c>
      <c r="C191" s="59" t="s">
        <v>47</v>
      </c>
      <c r="D191" s="62"/>
      <c r="E191" s="61">
        <v>9</v>
      </c>
      <c r="F191" s="56">
        <v>5.3</v>
      </c>
      <c r="G191" s="55">
        <v>43995</v>
      </c>
      <c r="H191" s="59" t="s">
        <v>74</v>
      </c>
      <c r="I191" s="52"/>
      <c r="J191" s="33"/>
      <c r="K191" s="33"/>
      <c r="L191" s="33"/>
      <c r="M191" s="33"/>
      <c r="N191" s="33"/>
      <c r="O191" s="53"/>
      <c r="P191" s="52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51"/>
      <c r="BR191" s="51"/>
      <c r="BS191" s="51"/>
      <c r="BT191" s="51"/>
    </row>
    <row r="192" spans="1:72" s="50" customFormat="1" ht="21" thickBot="1" x14ac:dyDescent="0.35">
      <c r="A192" s="49"/>
      <c r="B192" s="60" t="s">
        <v>141</v>
      </c>
      <c r="C192" s="59" t="s">
        <v>47</v>
      </c>
      <c r="D192" s="62"/>
      <c r="E192" s="61">
        <v>9</v>
      </c>
      <c r="F192" s="56">
        <v>5.3</v>
      </c>
      <c r="G192" s="55">
        <v>43990</v>
      </c>
      <c r="H192" s="59" t="s">
        <v>65</v>
      </c>
      <c r="I192" s="52"/>
      <c r="J192" s="33"/>
      <c r="K192" s="33"/>
      <c r="L192" s="33"/>
      <c r="M192" s="33"/>
      <c r="N192" s="33"/>
      <c r="O192" s="53"/>
      <c r="P192" s="52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51"/>
      <c r="BR192" s="51"/>
      <c r="BS192" s="51"/>
      <c r="BT192" s="51"/>
    </row>
    <row r="193" spans="1:72" s="50" customFormat="1" ht="21" thickBot="1" x14ac:dyDescent="0.35">
      <c r="A193" s="49"/>
      <c r="B193" s="60" t="s">
        <v>141</v>
      </c>
      <c r="C193" s="59" t="s">
        <v>47</v>
      </c>
      <c r="D193" s="62"/>
      <c r="E193" s="61">
        <v>9</v>
      </c>
      <c r="F193" s="56">
        <v>5.3</v>
      </c>
      <c r="G193" s="55">
        <v>43990</v>
      </c>
      <c r="H193" s="59" t="s">
        <v>65</v>
      </c>
      <c r="I193" s="52"/>
      <c r="J193" s="33"/>
      <c r="K193" s="33"/>
      <c r="L193" s="33"/>
      <c r="M193" s="33"/>
      <c r="N193" s="33"/>
      <c r="O193" s="53"/>
      <c r="P193" s="52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51"/>
      <c r="BR193" s="51"/>
      <c r="BS193" s="51"/>
      <c r="BT193" s="51"/>
    </row>
    <row r="194" spans="1:72" s="50" customFormat="1" ht="21" thickBot="1" x14ac:dyDescent="0.35">
      <c r="A194" s="49"/>
      <c r="B194" s="60" t="s">
        <v>140</v>
      </c>
      <c r="C194" s="59" t="s">
        <v>47</v>
      </c>
      <c r="D194" s="62"/>
      <c r="E194" s="61">
        <v>9</v>
      </c>
      <c r="F194" s="56">
        <v>5.3</v>
      </c>
      <c r="G194" s="55">
        <v>44003</v>
      </c>
      <c r="H194" s="59" t="s">
        <v>72</v>
      </c>
      <c r="I194" s="52"/>
      <c r="J194" s="33"/>
      <c r="K194" s="33"/>
      <c r="L194" s="33"/>
      <c r="M194" s="33"/>
      <c r="N194" s="33"/>
      <c r="O194" s="53"/>
      <c r="P194" s="5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51"/>
      <c r="BR194" s="51"/>
      <c r="BS194" s="51"/>
      <c r="BT194" s="51"/>
    </row>
    <row r="195" spans="1:72" s="50" customFormat="1" ht="21" thickBot="1" x14ac:dyDescent="0.35">
      <c r="A195" s="49"/>
      <c r="B195" s="60" t="s">
        <v>140</v>
      </c>
      <c r="C195" s="59" t="s">
        <v>47</v>
      </c>
      <c r="D195" s="62"/>
      <c r="E195" s="61">
        <v>9</v>
      </c>
      <c r="F195" s="56">
        <v>5.3</v>
      </c>
      <c r="G195" s="55">
        <v>44002</v>
      </c>
      <c r="H195" s="59" t="s">
        <v>72</v>
      </c>
      <c r="I195" s="52"/>
      <c r="J195" s="33"/>
      <c r="K195" s="33"/>
      <c r="L195" s="33"/>
      <c r="M195" s="33"/>
      <c r="N195" s="33"/>
      <c r="O195" s="53"/>
      <c r="P195" s="52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51"/>
      <c r="BR195" s="51"/>
      <c r="BS195" s="51"/>
      <c r="BT195" s="51"/>
    </row>
    <row r="196" spans="1:72" s="50" customFormat="1" ht="21" thickBot="1" x14ac:dyDescent="0.35">
      <c r="A196" s="49"/>
      <c r="B196" s="60" t="s">
        <v>140</v>
      </c>
      <c r="C196" s="59" t="s">
        <v>47</v>
      </c>
      <c r="D196" s="62"/>
      <c r="E196" s="61">
        <v>9</v>
      </c>
      <c r="F196" s="56">
        <v>5.3</v>
      </c>
      <c r="G196" s="55">
        <v>44003</v>
      </c>
      <c r="H196" s="59" t="s">
        <v>72</v>
      </c>
      <c r="I196" s="52"/>
      <c r="J196" s="33"/>
      <c r="K196" s="33"/>
      <c r="L196" s="33"/>
      <c r="M196" s="33"/>
      <c r="N196" s="33"/>
      <c r="O196" s="53"/>
      <c r="P196" s="52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51"/>
      <c r="BR196" s="51"/>
      <c r="BS196" s="51"/>
      <c r="BT196" s="51"/>
    </row>
    <row r="197" spans="1:72" s="50" customFormat="1" ht="21" thickBot="1" x14ac:dyDescent="0.35">
      <c r="A197" s="49"/>
      <c r="B197" s="60" t="s">
        <v>140</v>
      </c>
      <c r="C197" s="59" t="s">
        <v>47</v>
      </c>
      <c r="D197" s="146">
        <v>9</v>
      </c>
      <c r="E197" s="147"/>
      <c r="F197" s="56">
        <v>5.3</v>
      </c>
      <c r="G197" s="55">
        <v>44002</v>
      </c>
      <c r="H197" s="59" t="s">
        <v>72</v>
      </c>
      <c r="I197" s="52"/>
      <c r="J197" s="33"/>
      <c r="K197" s="33"/>
      <c r="L197" s="33"/>
      <c r="M197" s="33"/>
      <c r="N197" s="33"/>
      <c r="O197" s="53"/>
      <c r="P197" s="52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51"/>
      <c r="BR197" s="51"/>
      <c r="BS197" s="51"/>
      <c r="BT197" s="51"/>
    </row>
    <row r="198" spans="1:72" s="50" customFormat="1" ht="21" thickBot="1" x14ac:dyDescent="0.35">
      <c r="A198" s="49"/>
      <c r="B198" s="60" t="s">
        <v>139</v>
      </c>
      <c r="C198" s="59" t="s">
        <v>47</v>
      </c>
      <c r="D198" s="146">
        <v>9</v>
      </c>
      <c r="E198" s="147"/>
      <c r="F198" s="56">
        <v>5.3</v>
      </c>
      <c r="G198" s="55">
        <v>43984</v>
      </c>
      <c r="H198" s="59" t="s">
        <v>72</v>
      </c>
      <c r="I198" s="52"/>
      <c r="J198" s="33"/>
      <c r="K198" s="33"/>
      <c r="L198" s="33"/>
      <c r="M198" s="33"/>
      <c r="N198" s="33"/>
      <c r="O198" s="53"/>
      <c r="P198" s="52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51"/>
      <c r="BR198" s="51"/>
      <c r="BS198" s="51"/>
      <c r="BT198" s="51"/>
    </row>
    <row r="199" spans="1:72" s="50" customFormat="1" ht="21" thickBot="1" x14ac:dyDescent="0.35">
      <c r="A199" s="49"/>
      <c r="B199" s="60" t="s">
        <v>139</v>
      </c>
      <c r="C199" s="59" t="s">
        <v>47</v>
      </c>
      <c r="D199" s="62"/>
      <c r="E199" s="61">
        <v>9</v>
      </c>
      <c r="F199" s="56">
        <v>5.3</v>
      </c>
      <c r="G199" s="55">
        <v>43984</v>
      </c>
      <c r="H199" s="59" t="s">
        <v>72</v>
      </c>
      <c r="I199" s="52"/>
      <c r="J199" s="33"/>
      <c r="K199" s="33"/>
      <c r="L199" s="33"/>
      <c r="M199" s="33"/>
      <c r="N199" s="33"/>
      <c r="O199" s="53"/>
      <c r="P199" s="52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51"/>
      <c r="BR199" s="51"/>
      <c r="BS199" s="51"/>
      <c r="BT199" s="51"/>
    </row>
    <row r="200" spans="1:72" s="50" customFormat="1" ht="21" thickBot="1" x14ac:dyDescent="0.35">
      <c r="A200" s="49"/>
      <c r="B200" s="60" t="s">
        <v>138</v>
      </c>
      <c r="C200" s="59" t="s">
        <v>47</v>
      </c>
      <c r="D200" s="62"/>
      <c r="E200" s="61">
        <v>9</v>
      </c>
      <c r="F200" s="56">
        <v>5.3</v>
      </c>
      <c r="G200" s="55">
        <v>43991</v>
      </c>
      <c r="H200" s="59" t="s">
        <v>72</v>
      </c>
      <c r="I200" s="52"/>
      <c r="J200" s="33"/>
      <c r="K200" s="33"/>
      <c r="L200" s="33"/>
      <c r="M200" s="33"/>
      <c r="N200" s="33"/>
      <c r="O200" s="53"/>
      <c r="P200" s="52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51"/>
      <c r="BR200" s="51"/>
      <c r="BS200" s="51"/>
      <c r="BT200" s="51"/>
    </row>
    <row r="201" spans="1:72" s="50" customFormat="1" ht="21" thickBot="1" x14ac:dyDescent="0.35">
      <c r="A201" s="49"/>
      <c r="B201" s="60" t="s">
        <v>138</v>
      </c>
      <c r="C201" s="59" t="s">
        <v>47</v>
      </c>
      <c r="D201" s="146">
        <v>9</v>
      </c>
      <c r="E201" s="147"/>
      <c r="F201" s="56">
        <v>5.3</v>
      </c>
      <c r="G201" s="55">
        <v>43991</v>
      </c>
      <c r="H201" s="59" t="s">
        <v>72</v>
      </c>
      <c r="I201" s="52"/>
      <c r="J201" s="33"/>
      <c r="K201" s="33"/>
      <c r="L201" s="33"/>
      <c r="M201" s="33"/>
      <c r="N201" s="33"/>
      <c r="O201" s="53"/>
      <c r="P201" s="52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51"/>
      <c r="BR201" s="51"/>
      <c r="BS201" s="51"/>
      <c r="BT201" s="51"/>
    </row>
    <row r="202" spans="1:72" s="50" customFormat="1" ht="21" thickBot="1" x14ac:dyDescent="0.35">
      <c r="A202" s="49"/>
      <c r="B202" s="60" t="s">
        <v>137</v>
      </c>
      <c r="C202" s="59" t="s">
        <v>47</v>
      </c>
      <c r="D202" s="146">
        <v>5</v>
      </c>
      <c r="E202" s="147"/>
      <c r="F202" s="56">
        <v>5.3</v>
      </c>
      <c r="G202" s="55">
        <v>43990</v>
      </c>
      <c r="H202" s="59" t="s">
        <v>65</v>
      </c>
      <c r="I202" s="52"/>
      <c r="J202" s="33"/>
      <c r="K202" s="33"/>
      <c r="L202" s="33"/>
      <c r="M202" s="33"/>
      <c r="N202" s="33"/>
      <c r="O202" s="53"/>
      <c r="P202" s="52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51"/>
      <c r="BR202" s="51"/>
      <c r="BS202" s="51"/>
      <c r="BT202" s="51"/>
    </row>
    <row r="203" spans="1:72" s="50" customFormat="1" ht="21" thickBot="1" x14ac:dyDescent="0.35">
      <c r="A203" s="49"/>
      <c r="B203" s="60" t="s">
        <v>136</v>
      </c>
      <c r="C203" s="59" t="s">
        <v>47</v>
      </c>
      <c r="D203" s="146">
        <v>9</v>
      </c>
      <c r="E203" s="147"/>
      <c r="F203" s="56">
        <v>5.3</v>
      </c>
      <c r="G203" s="55">
        <v>43988</v>
      </c>
      <c r="H203" s="59" t="s">
        <v>68</v>
      </c>
      <c r="I203" s="52"/>
      <c r="J203" s="33"/>
      <c r="K203" s="33"/>
      <c r="L203" s="33"/>
      <c r="M203" s="33"/>
      <c r="N203" s="33"/>
      <c r="O203" s="53"/>
      <c r="P203" s="52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51"/>
      <c r="BR203" s="51"/>
      <c r="BS203" s="51"/>
      <c r="BT203" s="51"/>
    </row>
    <row r="204" spans="1:72" s="50" customFormat="1" ht="21" thickBot="1" x14ac:dyDescent="0.35">
      <c r="A204" s="49"/>
      <c r="B204" s="60" t="s">
        <v>136</v>
      </c>
      <c r="C204" s="59" t="s">
        <v>47</v>
      </c>
      <c r="D204" s="146">
        <v>9</v>
      </c>
      <c r="E204" s="147"/>
      <c r="F204" s="56">
        <v>5.3</v>
      </c>
      <c r="G204" s="55">
        <v>43988</v>
      </c>
      <c r="H204" s="59" t="s">
        <v>68</v>
      </c>
      <c r="I204" s="52"/>
      <c r="J204" s="33"/>
      <c r="K204" s="33"/>
      <c r="L204" s="33"/>
      <c r="M204" s="33"/>
      <c r="N204" s="33"/>
      <c r="O204" s="53"/>
      <c r="P204" s="52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51"/>
      <c r="BR204" s="51"/>
      <c r="BS204" s="51"/>
      <c r="BT204" s="51"/>
    </row>
    <row r="205" spans="1:72" s="50" customFormat="1" ht="21" thickBot="1" x14ac:dyDescent="0.35">
      <c r="A205" s="49"/>
      <c r="B205" s="60" t="s">
        <v>135</v>
      </c>
      <c r="C205" s="59" t="s">
        <v>47</v>
      </c>
      <c r="D205" s="146">
        <v>9</v>
      </c>
      <c r="E205" s="147"/>
      <c r="F205" s="56">
        <v>5.3</v>
      </c>
      <c r="G205" s="55">
        <v>43995</v>
      </c>
      <c r="H205" s="59" t="s">
        <v>68</v>
      </c>
      <c r="I205" s="52"/>
      <c r="J205" s="33"/>
      <c r="K205" s="33"/>
      <c r="L205" s="33"/>
      <c r="M205" s="33"/>
      <c r="N205" s="33"/>
      <c r="O205" s="53"/>
      <c r="P205" s="52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51"/>
      <c r="BR205" s="51"/>
      <c r="BS205" s="51"/>
      <c r="BT205" s="51"/>
    </row>
    <row r="206" spans="1:72" s="50" customFormat="1" ht="21" thickBot="1" x14ac:dyDescent="0.35">
      <c r="A206" s="49"/>
      <c r="B206" s="60" t="s">
        <v>134</v>
      </c>
      <c r="C206" s="59" t="s">
        <v>47</v>
      </c>
      <c r="D206" s="146">
        <v>9</v>
      </c>
      <c r="E206" s="147"/>
      <c r="F206" s="56">
        <v>5.3</v>
      </c>
      <c r="G206" s="55">
        <v>43996</v>
      </c>
      <c r="H206" s="59" t="s">
        <v>74</v>
      </c>
      <c r="I206" s="52"/>
      <c r="J206" s="33"/>
      <c r="K206" s="33"/>
      <c r="L206" s="33"/>
      <c r="M206" s="33"/>
      <c r="N206" s="33"/>
      <c r="O206" s="53"/>
      <c r="P206" s="52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51"/>
      <c r="BR206" s="51"/>
      <c r="BS206" s="51"/>
      <c r="BT206" s="51"/>
    </row>
    <row r="207" spans="1:72" s="50" customFormat="1" ht="21" thickBot="1" x14ac:dyDescent="0.35">
      <c r="A207" s="49"/>
      <c r="B207" s="60" t="s">
        <v>133</v>
      </c>
      <c r="C207" s="59" t="s">
        <v>47</v>
      </c>
      <c r="D207" s="146">
        <v>9</v>
      </c>
      <c r="E207" s="147"/>
      <c r="F207" s="56">
        <v>5.3</v>
      </c>
      <c r="G207" s="55">
        <v>43985</v>
      </c>
      <c r="H207" s="59" t="s">
        <v>68</v>
      </c>
      <c r="I207" s="52"/>
      <c r="J207" s="33"/>
      <c r="K207" s="33"/>
      <c r="L207" s="33"/>
      <c r="M207" s="33"/>
      <c r="N207" s="33"/>
      <c r="O207" s="53"/>
      <c r="P207" s="52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51"/>
      <c r="BR207" s="51"/>
      <c r="BS207" s="51"/>
      <c r="BT207" s="51"/>
    </row>
    <row r="208" spans="1:72" s="50" customFormat="1" ht="21" thickBot="1" x14ac:dyDescent="0.35">
      <c r="A208" s="49"/>
      <c r="B208" s="60" t="s">
        <v>133</v>
      </c>
      <c r="C208" s="59" t="s">
        <v>47</v>
      </c>
      <c r="D208" s="146">
        <v>9</v>
      </c>
      <c r="E208" s="147"/>
      <c r="F208" s="56">
        <v>5.3</v>
      </c>
      <c r="G208" s="55">
        <v>43985</v>
      </c>
      <c r="H208" s="59" t="s">
        <v>68</v>
      </c>
      <c r="I208" s="52"/>
      <c r="J208" s="33"/>
      <c r="K208" s="33"/>
      <c r="L208" s="33"/>
      <c r="M208" s="33"/>
      <c r="N208" s="33"/>
      <c r="O208" s="53"/>
      <c r="P208" s="52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51"/>
      <c r="BR208" s="51"/>
      <c r="BS208" s="51"/>
      <c r="BT208" s="51"/>
    </row>
    <row r="209" spans="1:72" s="50" customFormat="1" ht="21" thickBot="1" x14ac:dyDescent="0.35">
      <c r="A209" s="49"/>
      <c r="B209" s="60" t="s">
        <v>122</v>
      </c>
      <c r="C209" s="59" t="s">
        <v>66</v>
      </c>
      <c r="D209" s="62"/>
      <c r="E209" s="61">
        <v>10</v>
      </c>
      <c r="F209" s="56">
        <v>5.3</v>
      </c>
      <c r="G209" s="55">
        <v>43992</v>
      </c>
      <c r="H209" s="59" t="s">
        <v>74</v>
      </c>
      <c r="I209" s="52"/>
      <c r="J209" s="33"/>
      <c r="K209" s="33"/>
      <c r="L209" s="33"/>
      <c r="M209" s="33"/>
      <c r="N209" s="33"/>
      <c r="O209" s="53"/>
      <c r="P209" s="52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51"/>
      <c r="BR209" s="51"/>
      <c r="BS209" s="51"/>
      <c r="BT209" s="51"/>
    </row>
    <row r="210" spans="1:72" s="50" customFormat="1" ht="21" thickBot="1" x14ac:dyDescent="0.35">
      <c r="A210" s="49"/>
      <c r="B210" s="60" t="s">
        <v>132</v>
      </c>
      <c r="C210" s="59" t="s">
        <v>66</v>
      </c>
      <c r="D210" s="62"/>
      <c r="E210" s="61">
        <v>10</v>
      </c>
      <c r="F210" s="56">
        <v>5.3</v>
      </c>
      <c r="G210" s="55">
        <v>43989</v>
      </c>
      <c r="H210" s="59" t="s">
        <v>72</v>
      </c>
      <c r="I210" s="52"/>
      <c r="J210" s="33"/>
      <c r="K210" s="33"/>
      <c r="L210" s="33"/>
      <c r="M210" s="33"/>
      <c r="N210" s="33"/>
      <c r="O210" s="53"/>
      <c r="P210" s="52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51"/>
      <c r="BR210" s="51"/>
      <c r="BS210" s="51"/>
      <c r="BT210" s="51"/>
    </row>
    <row r="211" spans="1:72" s="50" customFormat="1" ht="21" thickBot="1" x14ac:dyDescent="0.35">
      <c r="A211" s="49"/>
      <c r="B211" s="60" t="s">
        <v>132</v>
      </c>
      <c r="C211" s="59" t="s">
        <v>66</v>
      </c>
      <c r="D211" s="146">
        <v>10</v>
      </c>
      <c r="E211" s="147"/>
      <c r="F211" s="56">
        <v>5.3</v>
      </c>
      <c r="G211" s="55">
        <v>43989</v>
      </c>
      <c r="H211" s="59" t="s">
        <v>72</v>
      </c>
      <c r="I211" s="52"/>
      <c r="J211" s="33"/>
      <c r="K211" s="33"/>
      <c r="L211" s="33"/>
      <c r="M211" s="33"/>
      <c r="N211" s="33"/>
      <c r="O211" s="53"/>
      <c r="P211" s="52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51"/>
      <c r="BR211" s="51"/>
      <c r="BS211" s="51"/>
      <c r="BT211" s="51"/>
    </row>
    <row r="212" spans="1:72" s="50" customFormat="1" ht="21" thickBot="1" x14ac:dyDescent="0.35">
      <c r="A212" s="49"/>
      <c r="B212" s="60" t="s">
        <v>132</v>
      </c>
      <c r="C212" s="59" t="s">
        <v>66</v>
      </c>
      <c r="D212" s="146">
        <v>10</v>
      </c>
      <c r="E212" s="147"/>
      <c r="F212" s="56">
        <v>5.3</v>
      </c>
      <c r="G212" s="55">
        <v>43989</v>
      </c>
      <c r="H212" s="59" t="s">
        <v>72</v>
      </c>
      <c r="I212" s="52"/>
      <c r="J212" s="33"/>
      <c r="K212" s="33"/>
      <c r="L212" s="33"/>
      <c r="M212" s="33"/>
      <c r="N212" s="33"/>
      <c r="O212" s="53"/>
      <c r="P212" s="52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51"/>
      <c r="BR212" s="51"/>
      <c r="BS212" s="51"/>
      <c r="BT212" s="51"/>
    </row>
    <row r="213" spans="1:72" s="50" customFormat="1" ht="21" thickBot="1" x14ac:dyDescent="0.35">
      <c r="A213" s="49"/>
      <c r="B213" s="60" t="s">
        <v>131</v>
      </c>
      <c r="C213" s="59" t="s">
        <v>47</v>
      </c>
      <c r="D213" s="146">
        <v>9</v>
      </c>
      <c r="E213" s="147"/>
      <c r="F213" s="56">
        <v>5.3</v>
      </c>
      <c r="G213" s="55">
        <v>43997</v>
      </c>
      <c r="H213" s="59" t="s">
        <v>74</v>
      </c>
      <c r="I213" s="52"/>
      <c r="J213" s="33"/>
      <c r="K213" s="33"/>
      <c r="L213" s="33"/>
      <c r="M213" s="33"/>
      <c r="N213" s="33"/>
      <c r="O213" s="53"/>
      <c r="P213" s="52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51"/>
      <c r="BR213" s="51"/>
      <c r="BS213" s="51"/>
      <c r="BT213" s="51"/>
    </row>
    <row r="214" spans="1:72" s="50" customFormat="1" ht="21" thickBot="1" x14ac:dyDescent="0.35">
      <c r="A214" s="49"/>
      <c r="B214" s="60" t="s">
        <v>112</v>
      </c>
      <c r="C214" s="59" t="s">
        <v>47</v>
      </c>
      <c r="D214" s="146">
        <v>9</v>
      </c>
      <c r="E214" s="147"/>
      <c r="F214" s="56">
        <v>5.3</v>
      </c>
      <c r="G214" s="55">
        <v>43990</v>
      </c>
      <c r="H214" s="59" t="s">
        <v>68</v>
      </c>
      <c r="I214" s="52"/>
      <c r="J214" s="33"/>
      <c r="K214" s="33"/>
      <c r="L214" s="33"/>
      <c r="M214" s="33"/>
      <c r="N214" s="33"/>
      <c r="O214" s="53"/>
      <c r="P214" s="52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51"/>
      <c r="BR214" s="51"/>
      <c r="BS214" s="51"/>
      <c r="BT214" s="51"/>
    </row>
    <row r="215" spans="1:72" s="50" customFormat="1" ht="21" thickBot="1" x14ac:dyDescent="0.35">
      <c r="A215" s="49"/>
      <c r="B215" s="60" t="s">
        <v>112</v>
      </c>
      <c r="C215" s="59" t="s">
        <v>47</v>
      </c>
      <c r="D215" s="146">
        <v>9</v>
      </c>
      <c r="E215" s="147"/>
      <c r="F215" s="56">
        <v>5.3</v>
      </c>
      <c r="G215" s="55">
        <v>43990</v>
      </c>
      <c r="H215" s="59" t="s">
        <v>68</v>
      </c>
      <c r="I215" s="52"/>
      <c r="J215" s="33"/>
      <c r="K215" s="33"/>
      <c r="L215" s="33"/>
      <c r="M215" s="33"/>
      <c r="N215" s="33"/>
      <c r="O215" s="53"/>
      <c r="P215" s="52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51"/>
      <c r="BR215" s="51"/>
      <c r="BS215" s="51"/>
      <c r="BT215" s="51"/>
    </row>
    <row r="216" spans="1:72" s="50" customFormat="1" ht="21" thickBot="1" x14ac:dyDescent="0.35">
      <c r="A216" s="49"/>
      <c r="B216" s="67" t="s">
        <v>130</v>
      </c>
      <c r="C216" s="59"/>
      <c r="D216" s="62"/>
      <c r="E216" s="61"/>
      <c r="F216" s="74"/>
      <c r="G216" s="73"/>
      <c r="H216" s="59"/>
      <c r="I216" s="52"/>
      <c r="J216" s="33"/>
      <c r="K216" s="33"/>
      <c r="L216" s="33"/>
      <c r="M216" s="33"/>
      <c r="N216" s="33"/>
      <c r="O216" s="53"/>
      <c r="P216" s="52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51"/>
      <c r="BR216" s="51"/>
      <c r="BS216" s="51"/>
      <c r="BT216" s="51"/>
    </row>
    <row r="217" spans="1:72" s="50" customFormat="1" ht="21" thickBot="1" x14ac:dyDescent="0.35">
      <c r="A217" s="49"/>
      <c r="B217" s="64" t="s">
        <v>129</v>
      </c>
      <c r="C217" s="70" t="s">
        <v>47</v>
      </c>
      <c r="D217" s="62"/>
      <c r="E217" s="72">
        <v>9</v>
      </c>
      <c r="F217" s="56">
        <v>5.3</v>
      </c>
      <c r="G217" s="71">
        <v>44039</v>
      </c>
      <c r="H217" s="70" t="s">
        <v>72</v>
      </c>
      <c r="I217" s="52"/>
      <c r="J217" s="33"/>
      <c r="K217" s="33"/>
      <c r="L217" s="33"/>
      <c r="M217" s="33"/>
      <c r="N217" s="33"/>
      <c r="O217" s="53"/>
      <c r="P217" s="52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51"/>
      <c r="BR217" s="51"/>
      <c r="BS217" s="51"/>
      <c r="BT217" s="51"/>
    </row>
    <row r="218" spans="1:72" s="50" customFormat="1" ht="21" thickBot="1" x14ac:dyDescent="0.35">
      <c r="A218" s="49"/>
      <c r="B218" s="60" t="s">
        <v>128</v>
      </c>
      <c r="C218" s="59" t="s">
        <v>47</v>
      </c>
      <c r="D218" s="62"/>
      <c r="E218" s="68">
        <v>9</v>
      </c>
      <c r="F218" s="56">
        <v>5.3</v>
      </c>
      <c r="G218" s="55">
        <v>44039</v>
      </c>
      <c r="H218" s="59" t="s">
        <v>87</v>
      </c>
      <c r="I218" s="52"/>
      <c r="J218" s="33"/>
      <c r="K218" s="33"/>
      <c r="L218" s="33"/>
      <c r="M218" s="33"/>
      <c r="N218" s="33"/>
      <c r="O218" s="53"/>
      <c r="P218" s="52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51"/>
      <c r="BR218" s="51"/>
      <c r="BS218" s="51"/>
      <c r="BT218" s="51"/>
    </row>
    <row r="219" spans="1:72" s="50" customFormat="1" ht="21" thickBot="1" x14ac:dyDescent="0.35">
      <c r="A219" s="49"/>
      <c r="B219" s="60" t="s">
        <v>127</v>
      </c>
      <c r="C219" s="59" t="s">
        <v>47</v>
      </c>
      <c r="D219" s="62"/>
      <c r="E219" s="68">
        <v>9</v>
      </c>
      <c r="F219" s="56">
        <v>5.3</v>
      </c>
      <c r="G219" s="55">
        <v>44024</v>
      </c>
      <c r="H219" s="59" t="s">
        <v>72</v>
      </c>
      <c r="I219" s="52"/>
      <c r="J219" s="33"/>
      <c r="K219" s="33"/>
      <c r="L219" s="33"/>
      <c r="M219" s="33"/>
      <c r="N219" s="33"/>
      <c r="O219" s="53"/>
      <c r="P219" s="52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51"/>
      <c r="BR219" s="51"/>
      <c r="BS219" s="51"/>
      <c r="BT219" s="51"/>
    </row>
    <row r="220" spans="1:72" s="50" customFormat="1" ht="21" thickBot="1" x14ac:dyDescent="0.35">
      <c r="A220" s="49"/>
      <c r="B220" s="60" t="s">
        <v>127</v>
      </c>
      <c r="C220" s="59" t="s">
        <v>47</v>
      </c>
      <c r="D220" s="62"/>
      <c r="E220" s="68">
        <v>9</v>
      </c>
      <c r="F220" s="56">
        <v>5.3</v>
      </c>
      <c r="G220" s="55">
        <v>44025</v>
      </c>
      <c r="H220" s="59" t="s">
        <v>72</v>
      </c>
      <c r="I220" s="52"/>
      <c r="J220" s="33"/>
      <c r="K220" s="33"/>
      <c r="L220" s="33"/>
      <c r="M220" s="33"/>
      <c r="N220" s="33"/>
      <c r="O220" s="53"/>
      <c r="P220" s="52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51"/>
      <c r="BR220" s="51"/>
      <c r="BS220" s="51"/>
      <c r="BT220" s="51"/>
    </row>
    <row r="221" spans="1:72" s="50" customFormat="1" ht="21" thickBot="1" x14ac:dyDescent="0.35">
      <c r="A221" s="49"/>
      <c r="B221" s="60" t="s">
        <v>127</v>
      </c>
      <c r="C221" s="59" t="s">
        <v>47</v>
      </c>
      <c r="D221" s="62"/>
      <c r="E221" s="68">
        <v>9</v>
      </c>
      <c r="F221" s="56">
        <v>5.3</v>
      </c>
      <c r="G221" s="55">
        <v>44025</v>
      </c>
      <c r="H221" s="59" t="s">
        <v>72</v>
      </c>
      <c r="I221" s="52"/>
      <c r="J221" s="33"/>
      <c r="K221" s="33"/>
      <c r="L221" s="33"/>
      <c r="M221" s="33"/>
      <c r="N221" s="33"/>
      <c r="O221" s="53"/>
      <c r="P221" s="52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51"/>
      <c r="BR221" s="51"/>
      <c r="BS221" s="51"/>
      <c r="BT221" s="51"/>
    </row>
    <row r="222" spans="1:72" s="50" customFormat="1" ht="21" thickBot="1" x14ac:dyDescent="0.35">
      <c r="A222" s="49"/>
      <c r="B222" s="60" t="s">
        <v>126</v>
      </c>
      <c r="C222" s="59" t="s">
        <v>47</v>
      </c>
      <c r="D222" s="62"/>
      <c r="E222" s="68">
        <v>9</v>
      </c>
      <c r="F222" s="56">
        <v>5.3</v>
      </c>
      <c r="G222" s="55">
        <v>44027</v>
      </c>
      <c r="H222" s="59" t="s">
        <v>68</v>
      </c>
      <c r="I222" s="52"/>
      <c r="J222" s="33"/>
      <c r="K222" s="33"/>
      <c r="L222" s="33"/>
      <c r="M222" s="33"/>
      <c r="N222" s="33"/>
      <c r="O222" s="53"/>
      <c r="P222" s="52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51"/>
      <c r="BR222" s="51"/>
      <c r="BS222" s="51"/>
      <c r="BT222" s="51"/>
    </row>
    <row r="223" spans="1:72" s="50" customFormat="1" ht="21" thickBot="1" x14ac:dyDescent="0.35">
      <c r="A223" s="49"/>
      <c r="B223" s="60" t="s">
        <v>126</v>
      </c>
      <c r="C223" s="59" t="s">
        <v>47</v>
      </c>
      <c r="D223" s="58"/>
      <c r="E223" s="57">
        <v>9</v>
      </c>
      <c r="F223" s="56">
        <v>5.3</v>
      </c>
      <c r="G223" s="55">
        <v>44027</v>
      </c>
      <c r="H223" s="59" t="s">
        <v>68</v>
      </c>
      <c r="I223" s="52"/>
      <c r="J223" s="33"/>
      <c r="K223" s="33"/>
      <c r="L223" s="33"/>
      <c r="M223" s="33"/>
      <c r="N223" s="33"/>
      <c r="O223" s="53"/>
      <c r="P223" s="52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51"/>
      <c r="BR223" s="51"/>
      <c r="BS223" s="51"/>
      <c r="BT223" s="51"/>
    </row>
    <row r="224" spans="1:72" s="50" customFormat="1" ht="21" thickBot="1" x14ac:dyDescent="0.35">
      <c r="A224" s="49"/>
      <c r="B224" s="60" t="s">
        <v>125</v>
      </c>
      <c r="C224" s="59" t="s">
        <v>47</v>
      </c>
      <c r="D224" s="58"/>
      <c r="E224" s="57">
        <v>9</v>
      </c>
      <c r="F224" s="56">
        <v>5.3</v>
      </c>
      <c r="G224" s="55">
        <v>44026</v>
      </c>
      <c r="H224" s="59" t="s">
        <v>72</v>
      </c>
      <c r="I224" s="52"/>
      <c r="J224" s="33"/>
      <c r="K224" s="33"/>
      <c r="L224" s="33"/>
      <c r="M224" s="33"/>
      <c r="N224" s="33"/>
      <c r="O224" s="53"/>
      <c r="P224" s="52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51"/>
      <c r="BR224" s="51"/>
      <c r="BS224" s="51"/>
      <c r="BT224" s="51"/>
    </row>
    <row r="225" spans="1:72" s="50" customFormat="1" ht="21" thickBot="1" x14ac:dyDescent="0.35">
      <c r="A225" s="49"/>
      <c r="B225" s="60" t="s">
        <v>125</v>
      </c>
      <c r="C225" s="59" t="s">
        <v>47</v>
      </c>
      <c r="D225" s="58"/>
      <c r="E225" s="57">
        <v>9</v>
      </c>
      <c r="F225" s="56">
        <v>5.3</v>
      </c>
      <c r="G225" s="55">
        <v>44026</v>
      </c>
      <c r="H225" s="59" t="s">
        <v>72</v>
      </c>
      <c r="I225" s="52"/>
      <c r="J225" s="33"/>
      <c r="K225" s="33"/>
      <c r="L225" s="33"/>
      <c r="M225" s="33"/>
      <c r="N225" s="33"/>
      <c r="O225" s="53"/>
      <c r="P225" s="52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51"/>
      <c r="BR225" s="51"/>
      <c r="BS225" s="51"/>
      <c r="BT225" s="51"/>
    </row>
    <row r="226" spans="1:72" s="50" customFormat="1" ht="21" thickBot="1" x14ac:dyDescent="0.35">
      <c r="A226" s="49"/>
      <c r="B226" s="60" t="s">
        <v>124</v>
      </c>
      <c r="C226" s="59" t="s">
        <v>47</v>
      </c>
      <c r="D226" s="58"/>
      <c r="E226" s="57">
        <v>9</v>
      </c>
      <c r="F226" s="56">
        <v>5.3</v>
      </c>
      <c r="G226" s="55">
        <v>44038</v>
      </c>
      <c r="H226" s="59" t="s">
        <v>74</v>
      </c>
      <c r="I226" s="52"/>
      <c r="J226" s="33"/>
      <c r="K226" s="33"/>
      <c r="L226" s="33"/>
      <c r="M226" s="33"/>
      <c r="N226" s="33"/>
      <c r="O226" s="53"/>
      <c r="P226" s="52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51"/>
      <c r="BR226" s="51"/>
      <c r="BS226" s="51"/>
      <c r="BT226" s="51"/>
    </row>
    <row r="227" spans="1:72" s="50" customFormat="1" ht="21" thickBot="1" x14ac:dyDescent="0.35">
      <c r="A227" s="49"/>
      <c r="B227" s="60" t="s">
        <v>124</v>
      </c>
      <c r="C227" s="59" t="s">
        <v>47</v>
      </c>
      <c r="D227" s="58"/>
      <c r="E227" s="57">
        <v>9</v>
      </c>
      <c r="F227" s="56">
        <v>5.3</v>
      </c>
      <c r="G227" s="55">
        <v>44038</v>
      </c>
      <c r="H227" s="59" t="s">
        <v>74</v>
      </c>
      <c r="I227" s="52"/>
      <c r="J227" s="33"/>
      <c r="K227" s="33"/>
      <c r="L227" s="33"/>
      <c r="M227" s="33"/>
      <c r="N227" s="33"/>
      <c r="O227" s="53"/>
      <c r="P227" s="52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51"/>
      <c r="BR227" s="51"/>
      <c r="BS227" s="51"/>
      <c r="BT227" s="51"/>
    </row>
    <row r="228" spans="1:72" s="50" customFormat="1" ht="21" thickBot="1" x14ac:dyDescent="0.35">
      <c r="A228" s="49"/>
      <c r="B228" s="60" t="s">
        <v>123</v>
      </c>
      <c r="C228" s="59" t="s">
        <v>47</v>
      </c>
      <c r="D228" s="58"/>
      <c r="E228" s="57">
        <v>9</v>
      </c>
      <c r="F228" s="56">
        <v>5.3</v>
      </c>
      <c r="G228" s="55">
        <v>44040</v>
      </c>
      <c r="H228" s="59" t="s">
        <v>68</v>
      </c>
      <c r="I228" s="52"/>
      <c r="J228" s="33"/>
      <c r="K228" s="33"/>
      <c r="L228" s="33"/>
      <c r="M228" s="33"/>
      <c r="N228" s="33"/>
      <c r="O228" s="53"/>
      <c r="P228" s="52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51"/>
      <c r="BR228" s="51"/>
      <c r="BS228" s="51"/>
      <c r="BT228" s="51"/>
    </row>
    <row r="229" spans="1:72" s="50" customFormat="1" ht="21" thickBot="1" x14ac:dyDescent="0.35">
      <c r="A229" s="49"/>
      <c r="B229" s="60" t="s">
        <v>122</v>
      </c>
      <c r="C229" s="59" t="s">
        <v>66</v>
      </c>
      <c r="D229" s="58"/>
      <c r="E229" s="57">
        <v>10</v>
      </c>
      <c r="F229" s="56">
        <v>5.3</v>
      </c>
      <c r="G229" s="55">
        <v>44037</v>
      </c>
      <c r="H229" s="59" t="s">
        <v>74</v>
      </c>
      <c r="I229" s="52"/>
      <c r="J229" s="33"/>
      <c r="K229" s="33"/>
      <c r="L229" s="33"/>
      <c r="M229" s="33"/>
      <c r="N229" s="33"/>
      <c r="O229" s="53"/>
      <c r="P229" s="52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51"/>
      <c r="BR229" s="51"/>
      <c r="BS229" s="51"/>
      <c r="BT229" s="51"/>
    </row>
    <row r="230" spans="1:72" s="50" customFormat="1" ht="21" thickBot="1" x14ac:dyDescent="0.35">
      <c r="A230" s="49"/>
      <c r="B230" s="60" t="s">
        <v>121</v>
      </c>
      <c r="C230" s="59" t="s">
        <v>47</v>
      </c>
      <c r="D230" s="58"/>
      <c r="E230" s="57">
        <v>9</v>
      </c>
      <c r="F230" s="56">
        <v>5.3</v>
      </c>
      <c r="G230" s="55">
        <v>44023</v>
      </c>
      <c r="H230" s="59" t="s">
        <v>118</v>
      </c>
      <c r="I230" s="52"/>
      <c r="J230" s="33"/>
      <c r="K230" s="33"/>
      <c r="L230" s="33"/>
      <c r="M230" s="33"/>
      <c r="N230" s="33"/>
      <c r="O230" s="53"/>
      <c r="P230" s="52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51"/>
      <c r="BR230" s="51"/>
      <c r="BS230" s="51"/>
      <c r="BT230" s="51"/>
    </row>
    <row r="231" spans="1:72" s="50" customFormat="1" ht="21" thickBot="1" x14ac:dyDescent="0.35">
      <c r="A231" s="49"/>
      <c r="B231" s="60" t="s">
        <v>121</v>
      </c>
      <c r="C231" s="59" t="s">
        <v>47</v>
      </c>
      <c r="D231" s="58"/>
      <c r="E231" s="57">
        <v>9</v>
      </c>
      <c r="F231" s="56">
        <v>5.3</v>
      </c>
      <c r="G231" s="55">
        <v>44023</v>
      </c>
      <c r="H231" s="59" t="s">
        <v>118</v>
      </c>
      <c r="I231" s="52"/>
      <c r="J231" s="33"/>
      <c r="K231" s="33"/>
      <c r="L231" s="33"/>
      <c r="M231" s="33"/>
      <c r="N231" s="33"/>
      <c r="O231" s="53"/>
      <c r="P231" s="52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51"/>
      <c r="BR231" s="51"/>
      <c r="BS231" s="51"/>
      <c r="BT231" s="51"/>
    </row>
    <row r="232" spans="1:72" s="50" customFormat="1" ht="21" thickBot="1" x14ac:dyDescent="0.35">
      <c r="A232" s="49"/>
      <c r="B232" s="60" t="s">
        <v>121</v>
      </c>
      <c r="C232" s="59" t="s">
        <v>47</v>
      </c>
      <c r="D232" s="58"/>
      <c r="E232" s="57">
        <v>9</v>
      </c>
      <c r="F232" s="56">
        <v>5.3</v>
      </c>
      <c r="G232" s="55">
        <v>44024</v>
      </c>
      <c r="H232" s="59" t="s">
        <v>118</v>
      </c>
      <c r="I232" s="52"/>
      <c r="J232" s="33"/>
      <c r="K232" s="33"/>
      <c r="L232" s="33"/>
      <c r="M232" s="33"/>
      <c r="N232" s="33"/>
      <c r="O232" s="53"/>
      <c r="P232" s="52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51"/>
      <c r="BR232" s="51"/>
      <c r="BS232" s="51"/>
      <c r="BT232" s="51"/>
    </row>
    <row r="233" spans="1:72" s="50" customFormat="1" ht="21" thickBot="1" x14ac:dyDescent="0.35">
      <c r="A233" s="49"/>
      <c r="B233" s="60" t="s">
        <v>120</v>
      </c>
      <c r="C233" s="59" t="s">
        <v>47</v>
      </c>
      <c r="D233" s="58"/>
      <c r="E233" s="57">
        <v>9</v>
      </c>
      <c r="F233" s="56">
        <v>5.3</v>
      </c>
      <c r="G233" s="55">
        <v>44018</v>
      </c>
      <c r="H233" s="59" t="s">
        <v>72</v>
      </c>
      <c r="I233" s="52"/>
      <c r="J233" s="33"/>
      <c r="K233" s="33"/>
      <c r="L233" s="33"/>
      <c r="M233" s="33"/>
      <c r="N233" s="33"/>
      <c r="O233" s="53"/>
      <c r="P233" s="52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51"/>
      <c r="BR233" s="51"/>
      <c r="BS233" s="51"/>
      <c r="BT233" s="51"/>
    </row>
    <row r="234" spans="1:72" s="50" customFormat="1" ht="21" thickBot="1" x14ac:dyDescent="0.35">
      <c r="A234" s="49"/>
      <c r="B234" s="60" t="s">
        <v>120</v>
      </c>
      <c r="C234" s="59" t="s">
        <v>47</v>
      </c>
      <c r="D234" s="58"/>
      <c r="E234" s="57">
        <v>9</v>
      </c>
      <c r="F234" s="56">
        <v>5.3</v>
      </c>
      <c r="G234" s="55">
        <v>44018</v>
      </c>
      <c r="H234" s="59" t="s">
        <v>72</v>
      </c>
      <c r="I234" s="52"/>
      <c r="J234" s="33"/>
      <c r="K234" s="33"/>
      <c r="L234" s="33"/>
      <c r="M234" s="33"/>
      <c r="N234" s="33"/>
      <c r="O234" s="53"/>
      <c r="P234" s="52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51"/>
      <c r="BR234" s="51"/>
      <c r="BS234" s="51"/>
      <c r="BT234" s="51"/>
    </row>
    <row r="235" spans="1:72" s="50" customFormat="1" ht="21" thickBot="1" x14ac:dyDescent="0.35">
      <c r="A235" s="49"/>
      <c r="B235" s="60" t="s">
        <v>119</v>
      </c>
      <c r="C235" s="59" t="s">
        <v>66</v>
      </c>
      <c r="D235" s="58"/>
      <c r="E235" s="57">
        <v>9</v>
      </c>
      <c r="F235" s="56">
        <v>5.3</v>
      </c>
      <c r="G235" s="55">
        <v>44026</v>
      </c>
      <c r="H235" s="59" t="s">
        <v>118</v>
      </c>
      <c r="I235" s="52"/>
      <c r="J235" s="33"/>
      <c r="K235" s="33"/>
      <c r="L235" s="33"/>
      <c r="M235" s="33"/>
      <c r="N235" s="33"/>
      <c r="O235" s="53"/>
      <c r="P235" s="52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51"/>
      <c r="BR235" s="51"/>
      <c r="BS235" s="51"/>
      <c r="BT235" s="51"/>
    </row>
    <row r="236" spans="1:72" s="50" customFormat="1" ht="21" thickBot="1" x14ac:dyDescent="0.35">
      <c r="A236" s="49"/>
      <c r="B236" s="60" t="s">
        <v>119</v>
      </c>
      <c r="C236" s="59" t="s">
        <v>66</v>
      </c>
      <c r="D236" s="58"/>
      <c r="E236" s="57">
        <v>9</v>
      </c>
      <c r="F236" s="56">
        <v>5.3</v>
      </c>
      <c r="G236" s="55">
        <v>44026</v>
      </c>
      <c r="H236" s="59" t="s">
        <v>118</v>
      </c>
      <c r="I236" s="52"/>
      <c r="J236" s="33"/>
      <c r="K236" s="33"/>
      <c r="L236" s="33"/>
      <c r="M236" s="33"/>
      <c r="N236" s="33"/>
      <c r="O236" s="53"/>
      <c r="P236" s="52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51"/>
      <c r="BR236" s="51"/>
      <c r="BS236" s="51"/>
      <c r="BT236" s="51"/>
    </row>
    <row r="237" spans="1:72" s="50" customFormat="1" ht="21" thickBot="1" x14ac:dyDescent="0.35">
      <c r="A237" s="49"/>
      <c r="B237" s="60" t="s">
        <v>119</v>
      </c>
      <c r="C237" s="59" t="s">
        <v>47</v>
      </c>
      <c r="D237" s="58"/>
      <c r="E237" s="57">
        <v>9</v>
      </c>
      <c r="F237" s="56">
        <v>5.3</v>
      </c>
      <c r="G237" s="55">
        <v>44026</v>
      </c>
      <c r="H237" s="59" t="s">
        <v>118</v>
      </c>
      <c r="I237" s="52"/>
      <c r="J237" s="33"/>
      <c r="K237" s="33"/>
      <c r="L237" s="33"/>
      <c r="M237" s="33"/>
      <c r="N237" s="33"/>
      <c r="O237" s="53"/>
      <c r="P237" s="52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51"/>
      <c r="BR237" s="51"/>
      <c r="BS237" s="51"/>
      <c r="BT237" s="51"/>
    </row>
    <row r="238" spans="1:72" s="50" customFormat="1" ht="21" thickBot="1" x14ac:dyDescent="0.35">
      <c r="A238" s="49"/>
      <c r="B238" s="67" t="s">
        <v>117</v>
      </c>
      <c r="C238" s="59"/>
      <c r="D238" s="58"/>
      <c r="E238" s="75"/>
      <c r="F238" s="69"/>
      <c r="G238" s="73"/>
      <c r="H238" s="59"/>
      <c r="I238" s="52"/>
      <c r="J238" s="33"/>
      <c r="K238" s="33"/>
      <c r="L238" s="33"/>
      <c r="M238" s="33"/>
      <c r="N238" s="33"/>
      <c r="O238" s="53"/>
      <c r="P238" s="52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51"/>
      <c r="BR238" s="51"/>
      <c r="BS238" s="51"/>
      <c r="BT238" s="51"/>
    </row>
    <row r="239" spans="1:72" s="50" customFormat="1" ht="21" thickBot="1" x14ac:dyDescent="0.35">
      <c r="A239" s="49"/>
      <c r="B239" s="64" t="s">
        <v>116</v>
      </c>
      <c r="C239" s="70" t="s">
        <v>47</v>
      </c>
      <c r="D239" s="70">
        <v>9</v>
      </c>
      <c r="E239" s="63">
        <v>9</v>
      </c>
      <c r="F239" s="56">
        <v>5.3</v>
      </c>
      <c r="G239" s="71">
        <v>44052</v>
      </c>
      <c r="H239" s="70" t="s">
        <v>87</v>
      </c>
      <c r="I239" s="52"/>
      <c r="J239" s="33"/>
      <c r="K239" s="33"/>
      <c r="L239" s="33"/>
      <c r="M239" s="33"/>
      <c r="N239" s="33"/>
      <c r="O239" s="53"/>
      <c r="P239" s="52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51"/>
      <c r="BR239" s="51"/>
      <c r="BS239" s="51"/>
      <c r="BT239" s="51"/>
    </row>
    <row r="240" spans="1:72" s="50" customFormat="1" ht="21" thickBot="1" x14ac:dyDescent="0.35">
      <c r="A240" s="49"/>
      <c r="B240" s="60" t="s">
        <v>115</v>
      </c>
      <c r="C240" s="59" t="s">
        <v>47</v>
      </c>
      <c r="D240" s="59">
        <v>9</v>
      </c>
      <c r="E240" s="57">
        <v>9</v>
      </c>
      <c r="F240" s="56">
        <v>5.3</v>
      </c>
      <c r="G240" s="55">
        <v>44072</v>
      </c>
      <c r="H240" s="59" t="s">
        <v>68</v>
      </c>
      <c r="I240" s="52"/>
      <c r="J240" s="33"/>
      <c r="K240" s="33"/>
      <c r="L240" s="33"/>
      <c r="M240" s="33"/>
      <c r="N240" s="33"/>
      <c r="O240" s="53"/>
      <c r="P240" s="52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51"/>
      <c r="BR240" s="51"/>
      <c r="BS240" s="51"/>
      <c r="BT240" s="51"/>
    </row>
    <row r="241" spans="1:72" s="50" customFormat="1" ht="21" thickBot="1" x14ac:dyDescent="0.35">
      <c r="A241" s="49"/>
      <c r="B241" s="60" t="s">
        <v>114</v>
      </c>
      <c r="C241" s="59" t="s">
        <v>66</v>
      </c>
      <c r="D241" s="59">
        <v>10</v>
      </c>
      <c r="E241" s="57">
        <v>10</v>
      </c>
      <c r="F241" s="56">
        <v>5.3</v>
      </c>
      <c r="G241" s="55">
        <v>44048</v>
      </c>
      <c r="H241" s="59" t="s">
        <v>113</v>
      </c>
      <c r="I241" s="52"/>
      <c r="J241" s="33"/>
      <c r="K241" s="33"/>
      <c r="L241" s="33"/>
      <c r="M241" s="33"/>
      <c r="N241" s="33"/>
      <c r="O241" s="53"/>
      <c r="P241" s="52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51"/>
      <c r="BR241" s="51"/>
      <c r="BS241" s="51"/>
      <c r="BT241" s="51"/>
    </row>
    <row r="242" spans="1:72" s="50" customFormat="1" ht="21" thickBot="1" x14ac:dyDescent="0.35">
      <c r="A242" s="49"/>
      <c r="B242" s="60" t="s">
        <v>114</v>
      </c>
      <c r="C242" s="59" t="s">
        <v>66</v>
      </c>
      <c r="D242" s="59">
        <v>10</v>
      </c>
      <c r="E242" s="57">
        <v>10</v>
      </c>
      <c r="F242" s="56">
        <v>5.3</v>
      </c>
      <c r="G242" s="55">
        <v>44048</v>
      </c>
      <c r="H242" s="59" t="s">
        <v>113</v>
      </c>
      <c r="I242" s="52"/>
      <c r="J242" s="33"/>
      <c r="K242" s="33"/>
      <c r="L242" s="33"/>
      <c r="M242" s="33"/>
      <c r="N242" s="33"/>
      <c r="O242" s="53"/>
      <c r="P242" s="52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51"/>
      <c r="BR242" s="51"/>
      <c r="BS242" s="51"/>
      <c r="BT242" s="51"/>
    </row>
    <row r="243" spans="1:72" s="50" customFormat="1" ht="21" thickBot="1" x14ac:dyDescent="0.35">
      <c r="A243" s="49"/>
      <c r="B243" s="60" t="s">
        <v>114</v>
      </c>
      <c r="C243" s="59" t="s">
        <v>66</v>
      </c>
      <c r="D243" s="59">
        <v>10</v>
      </c>
      <c r="E243" s="57">
        <v>10</v>
      </c>
      <c r="F243" s="56">
        <v>5.3</v>
      </c>
      <c r="G243" s="55">
        <v>44048</v>
      </c>
      <c r="H243" s="59" t="s">
        <v>113</v>
      </c>
      <c r="I243" s="52"/>
      <c r="J243" s="33"/>
      <c r="K243" s="33"/>
      <c r="L243" s="33"/>
      <c r="M243" s="33"/>
      <c r="N243" s="33"/>
      <c r="O243" s="53"/>
      <c r="P243" s="52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51"/>
      <c r="BR243" s="51"/>
      <c r="BS243" s="51"/>
      <c r="BT243" s="51"/>
    </row>
    <row r="244" spans="1:72" s="50" customFormat="1" ht="21" thickBot="1" x14ac:dyDescent="0.35">
      <c r="A244" s="49"/>
      <c r="B244" s="60" t="s">
        <v>112</v>
      </c>
      <c r="C244" s="59" t="s">
        <v>47</v>
      </c>
      <c r="D244" s="59">
        <v>9</v>
      </c>
      <c r="E244" s="57">
        <v>9</v>
      </c>
      <c r="F244" s="56">
        <v>5.3</v>
      </c>
      <c r="G244" s="55">
        <v>44049</v>
      </c>
      <c r="H244" s="59" t="s">
        <v>68</v>
      </c>
      <c r="I244" s="52"/>
      <c r="J244" s="33"/>
      <c r="K244" s="33"/>
      <c r="L244" s="33"/>
      <c r="M244" s="33"/>
      <c r="N244" s="33"/>
      <c r="O244" s="53"/>
      <c r="P244" s="52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51"/>
      <c r="BR244" s="51"/>
      <c r="BS244" s="51"/>
      <c r="BT244" s="51"/>
    </row>
    <row r="245" spans="1:72" s="50" customFormat="1" ht="21" thickBot="1" x14ac:dyDescent="0.35">
      <c r="A245" s="49"/>
      <c r="B245" s="67" t="s">
        <v>111</v>
      </c>
      <c r="C245" s="59"/>
      <c r="D245" s="58"/>
      <c r="E245" s="75"/>
      <c r="F245" s="74"/>
      <c r="G245" s="73"/>
      <c r="H245" s="59"/>
      <c r="I245" s="52"/>
      <c r="J245" s="33"/>
      <c r="K245" s="33"/>
      <c r="L245" s="33"/>
      <c r="M245" s="33"/>
      <c r="N245" s="33"/>
      <c r="O245" s="53"/>
      <c r="P245" s="52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51"/>
      <c r="BR245" s="51"/>
      <c r="BS245" s="51"/>
      <c r="BT245" s="51"/>
    </row>
    <row r="246" spans="1:72" s="50" customFormat="1" ht="21" thickBot="1" x14ac:dyDescent="0.35">
      <c r="A246" s="49"/>
      <c r="B246" s="64" t="s">
        <v>110</v>
      </c>
      <c r="C246" s="70" t="s">
        <v>47</v>
      </c>
      <c r="D246" s="70">
        <v>9</v>
      </c>
      <c r="E246" s="63">
        <v>9</v>
      </c>
      <c r="F246" s="56">
        <v>5.3</v>
      </c>
      <c r="G246" s="71">
        <v>44093</v>
      </c>
      <c r="H246" s="70" t="s">
        <v>72</v>
      </c>
      <c r="I246" s="52"/>
      <c r="J246" s="33"/>
      <c r="K246" s="33"/>
      <c r="L246" s="33"/>
      <c r="M246" s="33"/>
      <c r="N246" s="33"/>
      <c r="O246" s="53"/>
      <c r="P246" s="52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51"/>
      <c r="BR246" s="51"/>
      <c r="BS246" s="51"/>
      <c r="BT246" s="51"/>
    </row>
    <row r="247" spans="1:72" s="50" customFormat="1" ht="21" thickBot="1" x14ac:dyDescent="0.35">
      <c r="A247" s="49"/>
      <c r="B247" s="60" t="s">
        <v>110</v>
      </c>
      <c r="C247" s="59" t="s">
        <v>47</v>
      </c>
      <c r="D247" s="59">
        <v>9</v>
      </c>
      <c r="E247" s="57">
        <v>9</v>
      </c>
      <c r="F247" s="56">
        <v>5.3</v>
      </c>
      <c r="G247" s="55">
        <v>44093</v>
      </c>
      <c r="H247" s="59" t="s">
        <v>72</v>
      </c>
      <c r="I247" s="52"/>
      <c r="J247" s="33"/>
      <c r="K247" s="33"/>
      <c r="L247" s="33"/>
      <c r="M247" s="33"/>
      <c r="N247" s="33"/>
      <c r="O247" s="53"/>
      <c r="P247" s="52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51"/>
      <c r="BR247" s="51"/>
      <c r="BS247" s="51"/>
      <c r="BT247" s="51"/>
    </row>
    <row r="248" spans="1:72" s="50" customFormat="1" ht="21" thickBot="1" x14ac:dyDescent="0.35">
      <c r="A248" s="49"/>
      <c r="B248" s="60" t="s">
        <v>110</v>
      </c>
      <c r="C248" s="59" t="s">
        <v>47</v>
      </c>
      <c r="D248" s="59">
        <v>9</v>
      </c>
      <c r="E248" s="57">
        <v>9</v>
      </c>
      <c r="F248" s="56">
        <v>5.3</v>
      </c>
      <c r="G248" s="55">
        <v>44093</v>
      </c>
      <c r="H248" s="59" t="s">
        <v>72</v>
      </c>
      <c r="I248" s="52"/>
      <c r="J248" s="33"/>
      <c r="K248" s="33"/>
      <c r="L248" s="33"/>
      <c r="M248" s="33"/>
      <c r="N248" s="33"/>
      <c r="O248" s="53"/>
      <c r="P248" s="52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51"/>
      <c r="BR248" s="51"/>
      <c r="BS248" s="51"/>
      <c r="BT248" s="51"/>
    </row>
    <row r="249" spans="1:72" s="50" customFormat="1" ht="21" thickBot="1" x14ac:dyDescent="0.35">
      <c r="A249" s="49"/>
      <c r="B249" s="60" t="s">
        <v>110</v>
      </c>
      <c r="C249" s="59" t="s">
        <v>47</v>
      </c>
      <c r="D249" s="59">
        <v>9</v>
      </c>
      <c r="E249" s="57">
        <v>9</v>
      </c>
      <c r="F249" s="56">
        <v>5.3</v>
      </c>
      <c r="G249" s="55">
        <v>44093</v>
      </c>
      <c r="H249" s="59" t="s">
        <v>72</v>
      </c>
      <c r="I249" s="52"/>
      <c r="J249" s="33"/>
      <c r="K249" s="33"/>
      <c r="L249" s="33"/>
      <c r="M249" s="33"/>
      <c r="N249" s="33"/>
      <c r="O249" s="53"/>
      <c r="P249" s="52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51"/>
      <c r="BR249" s="51"/>
      <c r="BS249" s="51"/>
      <c r="BT249" s="51"/>
    </row>
    <row r="250" spans="1:72" s="50" customFormat="1" ht="21" thickBot="1" x14ac:dyDescent="0.35">
      <c r="A250" s="49"/>
      <c r="B250" s="60" t="s">
        <v>109</v>
      </c>
      <c r="C250" s="59" t="s">
        <v>47</v>
      </c>
      <c r="D250" s="59">
        <v>9</v>
      </c>
      <c r="E250" s="57">
        <v>9</v>
      </c>
      <c r="F250" s="56">
        <v>5.3</v>
      </c>
      <c r="G250" s="55">
        <v>44100</v>
      </c>
      <c r="H250" s="59" t="s">
        <v>87</v>
      </c>
      <c r="I250" s="52"/>
      <c r="J250" s="33"/>
      <c r="K250" s="33"/>
      <c r="L250" s="33"/>
      <c r="M250" s="33"/>
      <c r="N250" s="33"/>
      <c r="O250" s="53"/>
      <c r="P250" s="52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51"/>
      <c r="BR250" s="51"/>
      <c r="BS250" s="51"/>
      <c r="BT250" s="51"/>
    </row>
    <row r="251" spans="1:72" s="50" customFormat="1" ht="21" thickBot="1" x14ac:dyDescent="0.35">
      <c r="A251" s="49"/>
      <c r="B251" s="60" t="s">
        <v>109</v>
      </c>
      <c r="C251" s="59" t="s">
        <v>47</v>
      </c>
      <c r="D251" s="59">
        <v>9</v>
      </c>
      <c r="E251" s="57">
        <v>9</v>
      </c>
      <c r="F251" s="56">
        <v>5.3</v>
      </c>
      <c r="G251" s="55">
        <v>44100</v>
      </c>
      <c r="H251" s="59" t="s">
        <v>87</v>
      </c>
      <c r="I251" s="52"/>
      <c r="J251" s="33"/>
      <c r="K251" s="33"/>
      <c r="L251" s="33"/>
      <c r="M251" s="33"/>
      <c r="N251" s="33"/>
      <c r="O251" s="53"/>
      <c r="P251" s="52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51"/>
      <c r="BR251" s="51"/>
      <c r="BS251" s="51"/>
      <c r="BT251" s="51"/>
    </row>
    <row r="252" spans="1:72" s="50" customFormat="1" ht="21" thickBot="1" x14ac:dyDescent="0.35">
      <c r="A252" s="49"/>
      <c r="B252" s="60" t="s">
        <v>109</v>
      </c>
      <c r="C252" s="59" t="s">
        <v>47</v>
      </c>
      <c r="D252" s="59">
        <v>9</v>
      </c>
      <c r="E252" s="57">
        <v>9</v>
      </c>
      <c r="F252" s="56">
        <v>5.3</v>
      </c>
      <c r="G252" s="55">
        <v>44100</v>
      </c>
      <c r="H252" s="59" t="s">
        <v>87</v>
      </c>
      <c r="I252" s="52"/>
      <c r="J252" s="33"/>
      <c r="K252" s="33"/>
      <c r="L252" s="33"/>
      <c r="M252" s="33"/>
      <c r="N252" s="33"/>
      <c r="O252" s="53"/>
      <c r="P252" s="52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51"/>
      <c r="BR252" s="51"/>
      <c r="BS252" s="51"/>
      <c r="BT252" s="51"/>
    </row>
    <row r="253" spans="1:72" s="50" customFormat="1" ht="21" thickBot="1" x14ac:dyDescent="0.35">
      <c r="A253" s="49"/>
      <c r="B253" s="60" t="s">
        <v>108</v>
      </c>
      <c r="C253" s="59" t="s">
        <v>47</v>
      </c>
      <c r="D253" s="59">
        <v>5</v>
      </c>
      <c r="E253" s="57">
        <v>5</v>
      </c>
      <c r="F253" s="56">
        <v>5.3</v>
      </c>
      <c r="G253" s="55">
        <v>44090</v>
      </c>
      <c r="H253" s="59" t="s">
        <v>74</v>
      </c>
      <c r="I253" s="52"/>
      <c r="J253" s="33"/>
      <c r="K253" s="33"/>
      <c r="L253" s="33"/>
      <c r="M253" s="33"/>
      <c r="N253" s="33"/>
      <c r="O253" s="53"/>
      <c r="P253" s="52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51"/>
      <c r="BR253" s="51"/>
      <c r="BS253" s="51"/>
      <c r="BT253" s="51"/>
    </row>
    <row r="254" spans="1:72" s="50" customFormat="1" ht="21" thickBot="1" x14ac:dyDescent="0.35">
      <c r="A254" s="49"/>
      <c r="B254" s="60" t="s">
        <v>107</v>
      </c>
      <c r="C254" s="59" t="s">
        <v>47</v>
      </c>
      <c r="D254" s="59">
        <v>9</v>
      </c>
      <c r="E254" s="57">
        <v>9</v>
      </c>
      <c r="F254" s="56">
        <v>5.3</v>
      </c>
      <c r="G254" s="55">
        <v>44100</v>
      </c>
      <c r="H254" s="59" t="s">
        <v>74</v>
      </c>
      <c r="I254" s="52"/>
      <c r="J254" s="33"/>
      <c r="K254" s="33"/>
      <c r="L254" s="33"/>
      <c r="M254" s="33"/>
      <c r="N254" s="33"/>
      <c r="O254" s="53"/>
      <c r="P254" s="52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51"/>
      <c r="BR254" s="51"/>
      <c r="BS254" s="51"/>
      <c r="BT254" s="51"/>
    </row>
    <row r="255" spans="1:72" s="50" customFormat="1" ht="21" thickBot="1" x14ac:dyDescent="0.35">
      <c r="A255" s="49"/>
      <c r="B255" s="60" t="s">
        <v>107</v>
      </c>
      <c r="C255" s="59" t="s">
        <v>47</v>
      </c>
      <c r="D255" s="59">
        <v>9</v>
      </c>
      <c r="E255" s="57">
        <v>9</v>
      </c>
      <c r="F255" s="56">
        <v>5.3</v>
      </c>
      <c r="G255" s="55">
        <v>44100</v>
      </c>
      <c r="H255" s="59" t="s">
        <v>74</v>
      </c>
      <c r="I255" s="52"/>
      <c r="J255" s="33"/>
      <c r="K255" s="33"/>
      <c r="L255" s="33"/>
      <c r="M255" s="33"/>
      <c r="N255" s="33"/>
      <c r="O255" s="53"/>
      <c r="P255" s="52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51"/>
      <c r="BR255" s="51"/>
      <c r="BS255" s="51"/>
      <c r="BT255" s="51"/>
    </row>
    <row r="256" spans="1:72" s="50" customFormat="1" ht="21" thickBot="1" x14ac:dyDescent="0.35">
      <c r="A256" s="49"/>
      <c r="B256" s="60" t="s">
        <v>106</v>
      </c>
      <c r="C256" s="59" t="s">
        <v>47</v>
      </c>
      <c r="D256" s="59">
        <v>9</v>
      </c>
      <c r="E256" s="57">
        <v>9</v>
      </c>
      <c r="F256" s="56">
        <v>5.3</v>
      </c>
      <c r="G256" s="55">
        <v>44088</v>
      </c>
      <c r="H256" s="59" t="s">
        <v>72</v>
      </c>
      <c r="I256" s="52"/>
      <c r="J256" s="33"/>
      <c r="K256" s="33"/>
      <c r="L256" s="33"/>
      <c r="M256" s="33"/>
      <c r="N256" s="33"/>
      <c r="O256" s="53"/>
      <c r="P256" s="52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51"/>
      <c r="BR256" s="51"/>
      <c r="BS256" s="51"/>
      <c r="BT256" s="51"/>
    </row>
    <row r="257" spans="1:72" s="50" customFormat="1" ht="21" thickBot="1" x14ac:dyDescent="0.35">
      <c r="A257" s="49"/>
      <c r="B257" s="60" t="s">
        <v>106</v>
      </c>
      <c r="C257" s="59" t="s">
        <v>47</v>
      </c>
      <c r="D257" s="59">
        <v>9</v>
      </c>
      <c r="E257" s="57">
        <v>9</v>
      </c>
      <c r="F257" s="56">
        <v>5.3</v>
      </c>
      <c r="G257" s="55">
        <v>44088</v>
      </c>
      <c r="H257" s="59" t="s">
        <v>72</v>
      </c>
      <c r="I257" s="52"/>
      <c r="J257" s="33"/>
      <c r="K257" s="33"/>
      <c r="L257" s="33"/>
      <c r="M257" s="33"/>
      <c r="N257" s="33"/>
      <c r="O257" s="53"/>
      <c r="P257" s="52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51"/>
      <c r="BR257" s="51"/>
      <c r="BS257" s="51"/>
      <c r="BT257" s="51"/>
    </row>
    <row r="258" spans="1:72" s="50" customFormat="1" ht="21" thickBot="1" x14ac:dyDescent="0.35">
      <c r="A258" s="49"/>
      <c r="B258" s="60" t="s">
        <v>105</v>
      </c>
      <c r="C258" s="59" t="s">
        <v>47</v>
      </c>
      <c r="D258" s="59">
        <v>9</v>
      </c>
      <c r="E258" s="57">
        <v>9</v>
      </c>
      <c r="F258" s="56">
        <v>5.3</v>
      </c>
      <c r="G258" s="55">
        <v>44096</v>
      </c>
      <c r="H258" s="59" t="s">
        <v>72</v>
      </c>
      <c r="I258" s="52"/>
      <c r="J258" s="33"/>
      <c r="K258" s="33"/>
      <c r="L258" s="33"/>
      <c r="M258" s="33"/>
      <c r="N258" s="33"/>
      <c r="O258" s="53"/>
      <c r="P258" s="52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51"/>
      <c r="BR258" s="51"/>
      <c r="BS258" s="51"/>
      <c r="BT258" s="51"/>
    </row>
    <row r="259" spans="1:72" s="50" customFormat="1" ht="21" thickBot="1" x14ac:dyDescent="0.35">
      <c r="A259" s="49"/>
      <c r="B259" s="60" t="s">
        <v>105</v>
      </c>
      <c r="C259" s="59" t="s">
        <v>47</v>
      </c>
      <c r="D259" s="59">
        <v>9</v>
      </c>
      <c r="E259" s="57">
        <v>9</v>
      </c>
      <c r="F259" s="56">
        <v>5.3</v>
      </c>
      <c r="G259" s="55">
        <v>44096</v>
      </c>
      <c r="H259" s="59" t="s">
        <v>72</v>
      </c>
      <c r="I259" s="52"/>
      <c r="J259" s="33"/>
      <c r="K259" s="33"/>
      <c r="L259" s="33"/>
      <c r="M259" s="33"/>
      <c r="N259" s="33"/>
      <c r="O259" s="53"/>
      <c r="P259" s="52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51"/>
      <c r="BR259" s="51"/>
      <c r="BS259" s="51"/>
      <c r="BT259" s="51"/>
    </row>
    <row r="260" spans="1:72" s="50" customFormat="1" ht="21" thickBot="1" x14ac:dyDescent="0.35">
      <c r="A260" s="49"/>
      <c r="B260" s="60" t="s">
        <v>105</v>
      </c>
      <c r="C260" s="59" t="s">
        <v>47</v>
      </c>
      <c r="D260" s="59">
        <v>9</v>
      </c>
      <c r="E260" s="57">
        <v>9</v>
      </c>
      <c r="F260" s="56">
        <v>5.3</v>
      </c>
      <c r="G260" s="55">
        <v>44096</v>
      </c>
      <c r="H260" s="59" t="s">
        <v>72</v>
      </c>
      <c r="I260" s="52"/>
      <c r="J260" s="33"/>
      <c r="K260" s="33"/>
      <c r="L260" s="33"/>
      <c r="M260" s="33"/>
      <c r="N260" s="33"/>
      <c r="O260" s="53"/>
      <c r="P260" s="52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51"/>
      <c r="BR260" s="51"/>
      <c r="BS260" s="51"/>
      <c r="BT260" s="51"/>
    </row>
    <row r="261" spans="1:72" s="50" customFormat="1" ht="21" thickBot="1" x14ac:dyDescent="0.35">
      <c r="A261" s="49"/>
      <c r="B261" s="60" t="s">
        <v>105</v>
      </c>
      <c r="C261" s="59" t="s">
        <v>47</v>
      </c>
      <c r="D261" s="59">
        <v>9</v>
      </c>
      <c r="E261" s="57">
        <v>9</v>
      </c>
      <c r="F261" s="56">
        <v>5.3</v>
      </c>
      <c r="G261" s="55">
        <v>44096</v>
      </c>
      <c r="H261" s="59" t="s">
        <v>72</v>
      </c>
      <c r="I261" s="52"/>
      <c r="J261" s="33"/>
      <c r="K261" s="33"/>
      <c r="L261" s="33"/>
      <c r="M261" s="33"/>
      <c r="N261" s="33"/>
      <c r="O261" s="53"/>
      <c r="P261" s="52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51"/>
      <c r="BR261" s="51"/>
      <c r="BS261" s="51"/>
      <c r="BT261" s="51"/>
    </row>
    <row r="262" spans="1:72" s="50" customFormat="1" ht="21" thickBot="1" x14ac:dyDescent="0.35">
      <c r="A262" s="49"/>
      <c r="B262" s="60" t="s">
        <v>104</v>
      </c>
      <c r="C262" s="59" t="s">
        <v>47</v>
      </c>
      <c r="D262" s="59">
        <v>9</v>
      </c>
      <c r="E262" s="57">
        <v>9</v>
      </c>
      <c r="F262" s="56">
        <v>5.3</v>
      </c>
      <c r="G262" s="55">
        <v>44090</v>
      </c>
      <c r="H262" s="59" t="s">
        <v>68</v>
      </c>
      <c r="I262" s="52"/>
      <c r="J262" s="33"/>
      <c r="K262" s="33"/>
      <c r="L262" s="33"/>
      <c r="M262" s="33"/>
      <c r="N262" s="33"/>
      <c r="O262" s="53"/>
      <c r="P262" s="52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51"/>
      <c r="BR262" s="51"/>
      <c r="BS262" s="51"/>
      <c r="BT262" s="51"/>
    </row>
    <row r="263" spans="1:72" s="50" customFormat="1" ht="21" thickBot="1" x14ac:dyDescent="0.35">
      <c r="A263" s="49"/>
      <c r="B263" s="60" t="s">
        <v>104</v>
      </c>
      <c r="C263" s="59" t="s">
        <v>47</v>
      </c>
      <c r="D263" s="59">
        <v>9</v>
      </c>
      <c r="E263" s="57">
        <v>9</v>
      </c>
      <c r="F263" s="56">
        <v>5.3</v>
      </c>
      <c r="G263" s="55">
        <v>44090</v>
      </c>
      <c r="H263" s="59" t="s">
        <v>68</v>
      </c>
      <c r="I263" s="52"/>
      <c r="J263" s="33"/>
      <c r="K263" s="33"/>
      <c r="L263" s="33"/>
      <c r="M263" s="33"/>
      <c r="N263" s="33"/>
      <c r="O263" s="53"/>
      <c r="P263" s="52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51"/>
      <c r="BR263" s="51"/>
      <c r="BS263" s="51"/>
      <c r="BT263" s="51"/>
    </row>
    <row r="264" spans="1:72" s="50" customFormat="1" ht="21" thickBot="1" x14ac:dyDescent="0.35">
      <c r="A264" s="49"/>
      <c r="B264" s="60" t="s">
        <v>104</v>
      </c>
      <c r="C264" s="59" t="s">
        <v>47</v>
      </c>
      <c r="D264" s="59">
        <v>9</v>
      </c>
      <c r="E264" s="57">
        <v>9</v>
      </c>
      <c r="F264" s="56">
        <v>5.3</v>
      </c>
      <c r="G264" s="55">
        <v>44090</v>
      </c>
      <c r="H264" s="59" t="s">
        <v>68</v>
      </c>
      <c r="I264" s="52"/>
      <c r="J264" s="33"/>
      <c r="K264" s="33"/>
      <c r="L264" s="33"/>
      <c r="M264" s="33"/>
      <c r="N264" s="33"/>
      <c r="O264" s="53"/>
      <c r="P264" s="52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51"/>
      <c r="BR264" s="51"/>
      <c r="BS264" s="51"/>
      <c r="BT264" s="51"/>
    </row>
    <row r="265" spans="1:72" s="50" customFormat="1" ht="21" thickBot="1" x14ac:dyDescent="0.35">
      <c r="A265" s="49"/>
      <c r="B265" s="60" t="s">
        <v>103</v>
      </c>
      <c r="C265" s="59" t="s">
        <v>47</v>
      </c>
      <c r="D265" s="59">
        <v>9</v>
      </c>
      <c r="E265" s="57">
        <v>9</v>
      </c>
      <c r="F265" s="56">
        <v>5.3</v>
      </c>
      <c r="G265" s="55">
        <v>44095</v>
      </c>
      <c r="H265" s="59" t="s">
        <v>68</v>
      </c>
      <c r="I265" s="52"/>
      <c r="J265" s="33"/>
      <c r="K265" s="33"/>
      <c r="L265" s="33"/>
      <c r="M265" s="33"/>
      <c r="N265" s="33"/>
      <c r="O265" s="53"/>
      <c r="P265" s="52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51"/>
      <c r="BR265" s="51"/>
      <c r="BS265" s="51"/>
      <c r="BT265" s="51"/>
    </row>
    <row r="266" spans="1:72" s="50" customFormat="1" ht="21" thickBot="1" x14ac:dyDescent="0.35">
      <c r="A266" s="49"/>
      <c r="B266" s="60" t="s">
        <v>103</v>
      </c>
      <c r="C266" s="59" t="s">
        <v>66</v>
      </c>
      <c r="D266" s="59">
        <v>9</v>
      </c>
      <c r="E266" s="57">
        <v>9</v>
      </c>
      <c r="F266" s="56">
        <v>5.3</v>
      </c>
      <c r="G266" s="55">
        <v>44095</v>
      </c>
      <c r="H266" s="59" t="s">
        <v>68</v>
      </c>
      <c r="I266" s="52"/>
      <c r="J266" s="33"/>
      <c r="K266" s="33"/>
      <c r="L266" s="33"/>
      <c r="M266" s="33"/>
      <c r="N266" s="33"/>
      <c r="O266" s="53"/>
      <c r="P266" s="52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51"/>
      <c r="BR266" s="51"/>
      <c r="BS266" s="51"/>
      <c r="BT266" s="51"/>
    </row>
    <row r="267" spans="1:72" s="50" customFormat="1" ht="21" thickBot="1" x14ac:dyDescent="0.35">
      <c r="A267" s="49"/>
      <c r="B267" s="60" t="s">
        <v>103</v>
      </c>
      <c r="C267" s="59" t="s">
        <v>47</v>
      </c>
      <c r="D267" s="59">
        <v>9</v>
      </c>
      <c r="E267" s="57">
        <v>9</v>
      </c>
      <c r="F267" s="56">
        <v>5.3</v>
      </c>
      <c r="G267" s="55">
        <v>44095</v>
      </c>
      <c r="H267" s="59" t="s">
        <v>68</v>
      </c>
      <c r="I267" s="52"/>
      <c r="J267" s="33"/>
      <c r="K267" s="33"/>
      <c r="L267" s="33"/>
      <c r="M267" s="33"/>
      <c r="N267" s="33"/>
      <c r="O267" s="53"/>
      <c r="P267" s="52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51"/>
      <c r="BR267" s="51"/>
      <c r="BS267" s="51"/>
      <c r="BT267" s="51"/>
    </row>
    <row r="268" spans="1:72" s="50" customFormat="1" ht="21" thickBot="1" x14ac:dyDescent="0.35">
      <c r="A268" s="49"/>
      <c r="B268" s="60" t="s">
        <v>103</v>
      </c>
      <c r="C268" s="59" t="s">
        <v>66</v>
      </c>
      <c r="D268" s="59">
        <v>8</v>
      </c>
      <c r="E268" s="57">
        <v>8</v>
      </c>
      <c r="F268" s="56">
        <v>5.3</v>
      </c>
      <c r="G268" s="55">
        <v>44095</v>
      </c>
      <c r="H268" s="59" t="s">
        <v>68</v>
      </c>
      <c r="I268" s="52"/>
      <c r="J268" s="33"/>
      <c r="K268" s="33"/>
      <c r="L268" s="33"/>
      <c r="M268" s="33"/>
      <c r="N268" s="33"/>
      <c r="O268" s="53"/>
      <c r="P268" s="52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51"/>
      <c r="BR268" s="51"/>
      <c r="BS268" s="51"/>
      <c r="BT268" s="51"/>
    </row>
    <row r="269" spans="1:72" s="50" customFormat="1" ht="21" thickBot="1" x14ac:dyDescent="0.35">
      <c r="A269" s="49"/>
      <c r="B269" s="60" t="s">
        <v>102</v>
      </c>
      <c r="C269" s="59" t="s">
        <v>47</v>
      </c>
      <c r="D269" s="58"/>
      <c r="E269" s="57">
        <v>9</v>
      </c>
      <c r="F269" s="56">
        <v>5.3</v>
      </c>
      <c r="G269" s="55">
        <v>44086</v>
      </c>
      <c r="H269" s="54" t="s">
        <v>46</v>
      </c>
      <c r="I269" s="52"/>
      <c r="J269" s="33"/>
      <c r="K269" s="33"/>
      <c r="L269" s="33"/>
      <c r="M269" s="33"/>
      <c r="N269" s="33"/>
      <c r="O269" s="53"/>
      <c r="P269" s="52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51"/>
      <c r="BR269" s="51"/>
      <c r="BS269" s="51"/>
      <c r="BT269" s="51"/>
    </row>
    <row r="270" spans="1:72" s="50" customFormat="1" ht="21" thickBot="1" x14ac:dyDescent="0.35">
      <c r="A270" s="49"/>
      <c r="B270" s="60" t="s">
        <v>102</v>
      </c>
      <c r="C270" s="59" t="s">
        <v>47</v>
      </c>
      <c r="D270" s="58"/>
      <c r="E270" s="57">
        <v>9</v>
      </c>
      <c r="F270" s="56">
        <v>5.3</v>
      </c>
      <c r="G270" s="55">
        <v>44086</v>
      </c>
      <c r="H270" s="54" t="s">
        <v>46</v>
      </c>
      <c r="I270" s="52"/>
      <c r="J270" s="33"/>
      <c r="K270" s="33"/>
      <c r="L270" s="33"/>
      <c r="M270" s="33"/>
      <c r="N270" s="33"/>
      <c r="O270" s="53"/>
      <c r="P270" s="52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51"/>
      <c r="BR270" s="51"/>
      <c r="BS270" s="51"/>
      <c r="BT270" s="51"/>
    </row>
    <row r="271" spans="1:72" s="50" customFormat="1" ht="21" thickBot="1" x14ac:dyDescent="0.35">
      <c r="A271" s="49"/>
      <c r="B271" s="67" t="s">
        <v>101</v>
      </c>
      <c r="C271" s="59"/>
      <c r="D271" s="58"/>
      <c r="E271" s="75"/>
      <c r="F271" s="74"/>
      <c r="G271" s="73"/>
      <c r="H271" s="59"/>
      <c r="I271" s="52"/>
      <c r="J271" s="33"/>
      <c r="K271" s="33"/>
      <c r="L271" s="33"/>
      <c r="M271" s="33"/>
      <c r="N271" s="33"/>
      <c r="O271" s="53"/>
      <c r="P271" s="52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51"/>
      <c r="BR271" s="51"/>
      <c r="BS271" s="51"/>
      <c r="BT271" s="51"/>
    </row>
    <row r="272" spans="1:72" s="50" customFormat="1" ht="21" thickBot="1" x14ac:dyDescent="0.35">
      <c r="A272" s="49"/>
      <c r="B272" s="64" t="s">
        <v>100</v>
      </c>
      <c r="C272" s="70" t="s">
        <v>47</v>
      </c>
      <c r="D272" s="58"/>
      <c r="E272" s="63">
        <v>9</v>
      </c>
      <c r="F272" s="56">
        <v>5.3</v>
      </c>
      <c r="G272" s="71">
        <v>44126</v>
      </c>
      <c r="H272" s="70" t="s">
        <v>87</v>
      </c>
      <c r="I272" s="52"/>
      <c r="J272" s="33"/>
      <c r="K272" s="33"/>
      <c r="L272" s="33"/>
      <c r="M272" s="33"/>
      <c r="N272" s="33"/>
      <c r="O272" s="53"/>
      <c r="P272" s="52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51"/>
      <c r="BR272" s="51"/>
      <c r="BS272" s="51"/>
      <c r="BT272" s="51"/>
    </row>
    <row r="273" spans="1:72" s="50" customFormat="1" ht="21" thickBot="1" x14ac:dyDescent="0.35">
      <c r="A273" s="49"/>
      <c r="B273" s="60" t="s">
        <v>100</v>
      </c>
      <c r="C273" s="59" t="s">
        <v>47</v>
      </c>
      <c r="D273" s="58"/>
      <c r="E273" s="57">
        <v>9</v>
      </c>
      <c r="F273" s="56">
        <v>5.3</v>
      </c>
      <c r="G273" s="55">
        <v>44126</v>
      </c>
      <c r="H273" s="59" t="s">
        <v>87</v>
      </c>
      <c r="I273" s="52"/>
      <c r="J273" s="33"/>
      <c r="K273" s="33"/>
      <c r="L273" s="33"/>
      <c r="M273" s="33"/>
      <c r="N273" s="33"/>
      <c r="O273" s="53"/>
      <c r="P273" s="52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51"/>
      <c r="BR273" s="51"/>
      <c r="BS273" s="51"/>
      <c r="BT273" s="51"/>
    </row>
    <row r="274" spans="1:72" s="50" customFormat="1" ht="21" thickBot="1" x14ac:dyDescent="0.35">
      <c r="A274" s="49"/>
      <c r="B274" s="60" t="s">
        <v>99</v>
      </c>
      <c r="C274" s="59" t="s">
        <v>47</v>
      </c>
      <c r="D274" s="58"/>
      <c r="E274" s="57">
        <v>9</v>
      </c>
      <c r="F274" s="56">
        <v>5.3</v>
      </c>
      <c r="G274" s="55">
        <v>44126</v>
      </c>
      <c r="H274" s="59" t="s">
        <v>72</v>
      </c>
      <c r="I274" s="52"/>
      <c r="J274" s="33"/>
      <c r="K274" s="33"/>
      <c r="L274" s="33"/>
      <c r="M274" s="33"/>
      <c r="N274" s="33"/>
      <c r="O274" s="53"/>
      <c r="P274" s="52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51"/>
      <c r="BR274" s="51"/>
      <c r="BS274" s="51"/>
      <c r="BT274" s="51"/>
    </row>
    <row r="275" spans="1:72" s="50" customFormat="1" ht="21" thickBot="1" x14ac:dyDescent="0.35">
      <c r="A275" s="49"/>
      <c r="B275" s="60" t="s">
        <v>99</v>
      </c>
      <c r="C275" s="59" t="s">
        <v>47</v>
      </c>
      <c r="D275" s="58"/>
      <c r="E275" s="57">
        <v>9</v>
      </c>
      <c r="F275" s="56">
        <v>5.3</v>
      </c>
      <c r="G275" s="55">
        <v>44126</v>
      </c>
      <c r="H275" s="59" t="s">
        <v>72</v>
      </c>
      <c r="I275" s="52"/>
      <c r="J275" s="33"/>
      <c r="K275" s="33"/>
      <c r="L275" s="33"/>
      <c r="M275" s="33"/>
      <c r="N275" s="33"/>
      <c r="O275" s="53"/>
      <c r="P275" s="52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51"/>
      <c r="BR275" s="51"/>
      <c r="BS275" s="51"/>
      <c r="BT275" s="51"/>
    </row>
    <row r="276" spans="1:72" s="50" customFormat="1" ht="21" thickBot="1" x14ac:dyDescent="0.35">
      <c r="A276" s="49"/>
      <c r="B276" s="60" t="s">
        <v>98</v>
      </c>
      <c r="C276" s="59" t="s">
        <v>47</v>
      </c>
      <c r="D276" s="58"/>
      <c r="E276" s="57">
        <v>5</v>
      </c>
      <c r="F276" s="56">
        <v>5.3</v>
      </c>
      <c r="G276" s="55">
        <v>44129</v>
      </c>
      <c r="H276" s="59" t="s">
        <v>68</v>
      </c>
      <c r="I276" s="52"/>
      <c r="J276" s="33"/>
      <c r="K276" s="33"/>
      <c r="L276" s="33"/>
      <c r="M276" s="33"/>
      <c r="N276" s="33"/>
      <c r="O276" s="53"/>
      <c r="P276" s="52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51"/>
      <c r="BR276" s="51"/>
      <c r="BS276" s="51"/>
      <c r="BT276" s="51"/>
    </row>
    <row r="277" spans="1:72" s="50" customFormat="1" ht="21" thickBot="1" x14ac:dyDescent="0.35">
      <c r="A277" s="49"/>
      <c r="B277" s="60" t="s">
        <v>98</v>
      </c>
      <c r="C277" s="59" t="s">
        <v>47</v>
      </c>
      <c r="D277" s="58"/>
      <c r="E277" s="57">
        <v>5</v>
      </c>
      <c r="F277" s="56">
        <v>5.3</v>
      </c>
      <c r="G277" s="55">
        <v>44129</v>
      </c>
      <c r="H277" s="59" t="s">
        <v>68</v>
      </c>
      <c r="I277" s="52"/>
      <c r="J277" s="33"/>
      <c r="K277" s="33"/>
      <c r="L277" s="33"/>
      <c r="M277" s="33"/>
      <c r="N277" s="33"/>
      <c r="O277" s="53"/>
      <c r="P277" s="52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51"/>
      <c r="BR277" s="51"/>
      <c r="BS277" s="51"/>
      <c r="BT277" s="51"/>
    </row>
    <row r="278" spans="1:72" s="50" customFormat="1" ht="21" thickBot="1" x14ac:dyDescent="0.35">
      <c r="A278" s="49"/>
      <c r="B278" s="60" t="s">
        <v>97</v>
      </c>
      <c r="C278" s="59" t="s">
        <v>47</v>
      </c>
      <c r="D278" s="58"/>
      <c r="E278" s="57">
        <v>9</v>
      </c>
      <c r="F278" s="56">
        <v>5.3</v>
      </c>
      <c r="G278" s="55">
        <v>44115</v>
      </c>
      <c r="H278" s="59" t="s">
        <v>74</v>
      </c>
      <c r="I278" s="52"/>
      <c r="J278" s="33"/>
      <c r="K278" s="33"/>
      <c r="L278" s="33"/>
      <c r="M278" s="33"/>
      <c r="N278" s="33"/>
      <c r="O278" s="53"/>
      <c r="P278" s="52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51"/>
      <c r="BR278" s="51"/>
      <c r="BS278" s="51"/>
      <c r="BT278" s="51"/>
    </row>
    <row r="279" spans="1:72" s="50" customFormat="1" ht="21" thickBot="1" x14ac:dyDescent="0.35">
      <c r="A279" s="49"/>
      <c r="B279" s="60" t="s">
        <v>97</v>
      </c>
      <c r="C279" s="59" t="s">
        <v>47</v>
      </c>
      <c r="D279" s="58"/>
      <c r="E279" s="57">
        <v>9</v>
      </c>
      <c r="F279" s="56">
        <v>5.3</v>
      </c>
      <c r="G279" s="55">
        <v>44115</v>
      </c>
      <c r="H279" s="59" t="s">
        <v>74</v>
      </c>
      <c r="I279" s="52"/>
      <c r="J279" s="33"/>
      <c r="K279" s="33"/>
      <c r="L279" s="33"/>
      <c r="M279" s="33"/>
      <c r="N279" s="33"/>
      <c r="O279" s="53"/>
      <c r="P279" s="52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51"/>
      <c r="BR279" s="51"/>
      <c r="BS279" s="51"/>
      <c r="BT279" s="51"/>
    </row>
    <row r="280" spans="1:72" s="50" customFormat="1" ht="21" thickBot="1" x14ac:dyDescent="0.35">
      <c r="A280" s="49"/>
      <c r="B280" s="60" t="s">
        <v>97</v>
      </c>
      <c r="C280" s="59" t="s">
        <v>47</v>
      </c>
      <c r="D280" s="58"/>
      <c r="E280" s="57">
        <v>9</v>
      </c>
      <c r="F280" s="56">
        <v>5.3</v>
      </c>
      <c r="G280" s="55">
        <v>44115</v>
      </c>
      <c r="H280" s="59" t="s">
        <v>74</v>
      </c>
      <c r="I280" s="52"/>
      <c r="J280" s="33"/>
      <c r="K280" s="33"/>
      <c r="L280" s="33"/>
      <c r="M280" s="33"/>
      <c r="N280" s="33"/>
      <c r="O280" s="53"/>
      <c r="P280" s="52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51"/>
      <c r="BR280" s="51"/>
      <c r="BS280" s="51"/>
      <c r="BT280" s="51"/>
    </row>
    <row r="281" spans="1:72" s="50" customFormat="1" ht="21" thickBot="1" x14ac:dyDescent="0.35">
      <c r="A281" s="49"/>
      <c r="B281" s="60" t="s">
        <v>96</v>
      </c>
      <c r="C281" s="59" t="s">
        <v>47</v>
      </c>
      <c r="D281" s="58"/>
      <c r="E281" s="57">
        <v>9</v>
      </c>
      <c r="F281" s="56">
        <v>5.3</v>
      </c>
      <c r="G281" s="55">
        <v>44130</v>
      </c>
      <c r="H281" s="59" t="s">
        <v>87</v>
      </c>
      <c r="I281" s="52"/>
      <c r="J281" s="33"/>
      <c r="K281" s="33"/>
      <c r="L281" s="33"/>
      <c r="M281" s="33"/>
      <c r="N281" s="33"/>
      <c r="O281" s="53"/>
      <c r="P281" s="52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51"/>
      <c r="BR281" s="51"/>
      <c r="BS281" s="51"/>
      <c r="BT281" s="51"/>
    </row>
    <row r="282" spans="1:72" s="50" customFormat="1" ht="21" thickBot="1" x14ac:dyDescent="0.35">
      <c r="A282" s="49"/>
      <c r="B282" s="60" t="s">
        <v>96</v>
      </c>
      <c r="C282" s="59" t="s">
        <v>47</v>
      </c>
      <c r="D282" s="58"/>
      <c r="E282" s="57">
        <v>9</v>
      </c>
      <c r="F282" s="56">
        <v>5.3</v>
      </c>
      <c r="G282" s="55">
        <v>44126</v>
      </c>
      <c r="H282" s="59" t="s">
        <v>87</v>
      </c>
      <c r="I282" s="52"/>
      <c r="J282" s="33"/>
      <c r="K282" s="33"/>
      <c r="L282" s="33"/>
      <c r="M282" s="33"/>
      <c r="N282" s="33"/>
      <c r="O282" s="53"/>
      <c r="P282" s="52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51"/>
      <c r="BR282" s="51"/>
      <c r="BS282" s="51"/>
      <c r="BT282" s="51"/>
    </row>
    <row r="283" spans="1:72" s="50" customFormat="1" ht="21" thickBot="1" x14ac:dyDescent="0.35">
      <c r="A283" s="49"/>
      <c r="B283" s="60" t="s">
        <v>95</v>
      </c>
      <c r="C283" s="59" t="s">
        <v>47</v>
      </c>
      <c r="D283" s="58"/>
      <c r="E283" s="57">
        <v>9</v>
      </c>
      <c r="F283" s="56">
        <v>5.3</v>
      </c>
      <c r="G283" s="55">
        <v>44111</v>
      </c>
      <c r="H283" s="59" t="s">
        <v>87</v>
      </c>
      <c r="I283" s="52"/>
      <c r="J283" s="33"/>
      <c r="K283" s="33"/>
      <c r="L283" s="33"/>
      <c r="M283" s="33"/>
      <c r="N283" s="33"/>
      <c r="O283" s="53"/>
      <c r="P283" s="52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51"/>
      <c r="BR283" s="51"/>
      <c r="BS283" s="51"/>
      <c r="BT283" s="51"/>
    </row>
    <row r="284" spans="1:72" s="50" customFormat="1" ht="21" thickBot="1" x14ac:dyDescent="0.35">
      <c r="A284" s="49"/>
      <c r="B284" s="60" t="s">
        <v>95</v>
      </c>
      <c r="C284" s="59" t="s">
        <v>47</v>
      </c>
      <c r="D284" s="58"/>
      <c r="E284" s="57">
        <v>9</v>
      </c>
      <c r="F284" s="56">
        <v>5.3</v>
      </c>
      <c r="G284" s="55">
        <v>44111</v>
      </c>
      <c r="H284" s="59" t="s">
        <v>87</v>
      </c>
      <c r="I284" s="52"/>
      <c r="J284" s="33"/>
      <c r="K284" s="33"/>
      <c r="L284" s="33"/>
      <c r="M284" s="33"/>
      <c r="N284" s="33"/>
      <c r="O284" s="53"/>
      <c r="P284" s="52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51"/>
      <c r="BR284" s="51"/>
      <c r="BS284" s="51"/>
      <c r="BT284" s="51"/>
    </row>
    <row r="285" spans="1:72" s="50" customFormat="1" ht="21" thickBot="1" x14ac:dyDescent="0.35">
      <c r="A285" s="49"/>
      <c r="B285" s="60" t="s">
        <v>94</v>
      </c>
      <c r="C285" s="59" t="s">
        <v>47</v>
      </c>
      <c r="D285" s="58"/>
      <c r="E285" s="57">
        <v>9</v>
      </c>
      <c r="F285" s="56">
        <v>5.3</v>
      </c>
      <c r="G285" s="55">
        <v>44115</v>
      </c>
      <c r="H285" s="59" t="s">
        <v>72</v>
      </c>
      <c r="I285" s="52"/>
      <c r="J285" s="33"/>
      <c r="K285" s="33"/>
      <c r="L285" s="33"/>
      <c r="M285" s="33"/>
      <c r="N285" s="33"/>
      <c r="O285" s="53"/>
      <c r="P285" s="52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51"/>
      <c r="BR285" s="51"/>
      <c r="BS285" s="51"/>
      <c r="BT285" s="51"/>
    </row>
    <row r="286" spans="1:72" s="50" customFormat="1" ht="21" thickBot="1" x14ac:dyDescent="0.35">
      <c r="A286" s="49"/>
      <c r="B286" s="60" t="s">
        <v>94</v>
      </c>
      <c r="C286" s="59" t="s">
        <v>47</v>
      </c>
      <c r="D286" s="58"/>
      <c r="E286" s="57">
        <v>9</v>
      </c>
      <c r="F286" s="56">
        <v>5.3</v>
      </c>
      <c r="G286" s="55">
        <v>44115</v>
      </c>
      <c r="H286" s="59" t="s">
        <v>72</v>
      </c>
      <c r="I286" s="52"/>
      <c r="J286" s="33"/>
      <c r="K286" s="33"/>
      <c r="L286" s="33"/>
      <c r="M286" s="33"/>
      <c r="N286" s="33"/>
      <c r="O286" s="53"/>
      <c r="P286" s="52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51"/>
      <c r="BR286" s="51"/>
      <c r="BS286" s="51"/>
      <c r="BT286" s="51"/>
    </row>
    <row r="287" spans="1:72" s="50" customFormat="1" ht="21" thickBot="1" x14ac:dyDescent="0.35">
      <c r="A287" s="49"/>
      <c r="B287" s="60" t="s">
        <v>93</v>
      </c>
      <c r="C287" s="59" t="s">
        <v>47</v>
      </c>
      <c r="D287" s="58"/>
      <c r="E287" s="57">
        <v>9</v>
      </c>
      <c r="F287" s="56">
        <v>5.3</v>
      </c>
      <c r="G287" s="55">
        <v>44115</v>
      </c>
      <c r="H287" s="59" t="s">
        <v>72</v>
      </c>
      <c r="I287" s="52"/>
      <c r="J287" s="33"/>
      <c r="K287" s="33"/>
      <c r="L287" s="33"/>
      <c r="M287" s="33"/>
      <c r="N287" s="33"/>
      <c r="O287" s="53"/>
      <c r="P287" s="52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51"/>
      <c r="BR287" s="51"/>
      <c r="BS287" s="51"/>
      <c r="BT287" s="51"/>
    </row>
    <row r="288" spans="1:72" s="50" customFormat="1" ht="21" thickBot="1" x14ac:dyDescent="0.35">
      <c r="A288" s="49"/>
      <c r="B288" s="60" t="s">
        <v>93</v>
      </c>
      <c r="C288" s="59" t="s">
        <v>47</v>
      </c>
      <c r="D288" s="58"/>
      <c r="E288" s="57">
        <v>9</v>
      </c>
      <c r="F288" s="56">
        <v>5.3</v>
      </c>
      <c r="G288" s="55">
        <v>44125</v>
      </c>
      <c r="H288" s="59" t="s">
        <v>72</v>
      </c>
      <c r="I288" s="52"/>
      <c r="J288" s="33"/>
      <c r="K288" s="33"/>
      <c r="L288" s="33"/>
      <c r="M288" s="33"/>
      <c r="N288" s="33"/>
      <c r="O288" s="53"/>
      <c r="P288" s="52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51"/>
      <c r="BR288" s="51"/>
      <c r="BS288" s="51"/>
      <c r="BT288" s="51"/>
    </row>
    <row r="289" spans="1:72" s="50" customFormat="1" ht="21" thickBot="1" x14ac:dyDescent="0.35">
      <c r="A289" s="49"/>
      <c r="B289" s="60" t="s">
        <v>92</v>
      </c>
      <c r="C289" s="59" t="s">
        <v>47</v>
      </c>
      <c r="D289" s="58"/>
      <c r="E289" s="57">
        <v>9</v>
      </c>
      <c r="F289" s="56">
        <v>5.3</v>
      </c>
      <c r="G289" s="55">
        <v>44114</v>
      </c>
      <c r="H289" s="59" t="s">
        <v>72</v>
      </c>
      <c r="I289" s="52"/>
      <c r="J289" s="33"/>
      <c r="K289" s="33"/>
      <c r="L289" s="33"/>
      <c r="M289" s="33"/>
      <c r="N289" s="33"/>
      <c r="O289" s="53"/>
      <c r="P289" s="52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51"/>
      <c r="BR289" s="51"/>
      <c r="BS289" s="51"/>
      <c r="BT289" s="51"/>
    </row>
    <row r="290" spans="1:72" s="50" customFormat="1" ht="21" thickBot="1" x14ac:dyDescent="0.35">
      <c r="A290" s="49"/>
      <c r="B290" s="60" t="s">
        <v>92</v>
      </c>
      <c r="C290" s="59" t="s">
        <v>47</v>
      </c>
      <c r="D290" s="58"/>
      <c r="E290" s="57">
        <v>9</v>
      </c>
      <c r="F290" s="56">
        <v>5.3</v>
      </c>
      <c r="G290" s="55">
        <v>44114</v>
      </c>
      <c r="H290" s="59" t="s">
        <v>72</v>
      </c>
      <c r="I290" s="52"/>
      <c r="J290" s="33"/>
      <c r="K290" s="33"/>
      <c r="L290" s="33"/>
      <c r="M290" s="33"/>
      <c r="N290" s="33"/>
      <c r="O290" s="53"/>
      <c r="P290" s="52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51"/>
      <c r="BR290" s="51"/>
      <c r="BS290" s="51"/>
      <c r="BT290" s="51"/>
    </row>
    <row r="291" spans="1:72" s="50" customFormat="1" ht="21" thickBot="1" x14ac:dyDescent="0.35">
      <c r="A291" s="49"/>
      <c r="B291" s="60" t="s">
        <v>91</v>
      </c>
      <c r="C291" s="59" t="s">
        <v>90</v>
      </c>
      <c r="D291" s="58"/>
      <c r="E291" s="57">
        <v>9</v>
      </c>
      <c r="F291" s="56">
        <v>5.3</v>
      </c>
      <c r="G291" s="55">
        <v>44116</v>
      </c>
      <c r="H291" s="59" t="s">
        <v>74</v>
      </c>
      <c r="I291" s="52"/>
      <c r="J291" s="33"/>
      <c r="K291" s="33"/>
      <c r="L291" s="33"/>
      <c r="M291" s="33"/>
      <c r="N291" s="33"/>
      <c r="O291" s="53"/>
      <c r="P291" s="52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51"/>
      <c r="BR291" s="51"/>
      <c r="BS291" s="51"/>
      <c r="BT291" s="51"/>
    </row>
    <row r="292" spans="1:72" s="50" customFormat="1" ht="21" thickBot="1" x14ac:dyDescent="0.35">
      <c r="A292" s="49"/>
      <c r="B292" s="60" t="s">
        <v>89</v>
      </c>
      <c r="C292" s="59" t="s">
        <v>47</v>
      </c>
      <c r="D292" s="58"/>
      <c r="E292" s="57">
        <v>9</v>
      </c>
      <c r="F292" s="56">
        <v>5.3</v>
      </c>
      <c r="G292" s="55">
        <v>44129</v>
      </c>
      <c r="H292" s="59" t="s">
        <v>68</v>
      </c>
      <c r="I292" s="52"/>
      <c r="J292" s="33"/>
      <c r="K292" s="33"/>
      <c r="L292" s="33"/>
      <c r="M292" s="33"/>
      <c r="N292" s="33"/>
      <c r="O292" s="53"/>
      <c r="P292" s="52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51"/>
      <c r="BR292" s="51"/>
      <c r="BS292" s="51"/>
      <c r="BT292" s="51"/>
    </row>
    <row r="293" spans="1:72" s="50" customFormat="1" ht="21" thickBot="1" x14ac:dyDescent="0.35">
      <c r="A293" s="49"/>
      <c r="B293" s="60" t="s">
        <v>88</v>
      </c>
      <c r="C293" s="59" t="s">
        <v>47</v>
      </c>
      <c r="D293" s="58"/>
      <c r="E293" s="57">
        <v>9</v>
      </c>
      <c r="F293" s="56">
        <v>5.3</v>
      </c>
      <c r="G293" s="55">
        <v>44108</v>
      </c>
      <c r="H293" s="59" t="s">
        <v>87</v>
      </c>
      <c r="I293" s="52"/>
      <c r="J293" s="33"/>
      <c r="K293" s="33"/>
      <c r="L293" s="33"/>
      <c r="M293" s="33"/>
      <c r="N293" s="33"/>
      <c r="O293" s="53"/>
      <c r="P293" s="52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51"/>
      <c r="BR293" s="51"/>
      <c r="BS293" s="51"/>
      <c r="BT293" s="51"/>
    </row>
    <row r="294" spans="1:72" s="50" customFormat="1" ht="21" thickBot="1" x14ac:dyDescent="0.35">
      <c r="A294" s="49"/>
      <c r="B294" s="60" t="s">
        <v>88</v>
      </c>
      <c r="C294" s="59" t="s">
        <v>47</v>
      </c>
      <c r="D294" s="58"/>
      <c r="E294" s="57">
        <v>9</v>
      </c>
      <c r="F294" s="56">
        <v>5.3</v>
      </c>
      <c r="G294" s="55">
        <v>44108</v>
      </c>
      <c r="H294" s="59" t="s">
        <v>87</v>
      </c>
      <c r="I294" s="52"/>
      <c r="J294" s="33"/>
      <c r="K294" s="33"/>
      <c r="L294" s="33"/>
      <c r="M294" s="33"/>
      <c r="N294" s="33"/>
      <c r="O294" s="53"/>
      <c r="P294" s="52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51"/>
      <c r="BR294" s="51"/>
      <c r="BS294" s="51"/>
      <c r="BT294" s="51"/>
    </row>
    <row r="295" spans="1:72" s="50" customFormat="1" ht="21" thickBot="1" x14ac:dyDescent="0.35">
      <c r="A295" s="49"/>
      <c r="B295" s="60" t="s">
        <v>86</v>
      </c>
      <c r="C295" s="59" t="s">
        <v>47</v>
      </c>
      <c r="D295" s="58"/>
      <c r="E295" s="57">
        <v>9</v>
      </c>
      <c r="F295" s="56">
        <v>5.3</v>
      </c>
      <c r="G295" s="55">
        <v>44126</v>
      </c>
      <c r="H295" s="59" t="s">
        <v>72</v>
      </c>
      <c r="I295" s="52"/>
      <c r="J295" s="33"/>
      <c r="K295" s="33"/>
      <c r="L295" s="33"/>
      <c r="M295" s="33"/>
      <c r="N295" s="33"/>
      <c r="O295" s="53"/>
      <c r="P295" s="52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51"/>
      <c r="BR295" s="51"/>
      <c r="BS295" s="51"/>
      <c r="BT295" s="51"/>
    </row>
    <row r="296" spans="1:72" s="50" customFormat="1" ht="21" thickBot="1" x14ac:dyDescent="0.35">
      <c r="A296" s="49"/>
      <c r="B296" s="60" t="s">
        <v>86</v>
      </c>
      <c r="C296" s="59" t="s">
        <v>47</v>
      </c>
      <c r="D296" s="58"/>
      <c r="E296" s="57">
        <v>9</v>
      </c>
      <c r="F296" s="56">
        <v>5.3</v>
      </c>
      <c r="G296" s="55">
        <v>44126</v>
      </c>
      <c r="H296" s="59" t="s">
        <v>72</v>
      </c>
      <c r="I296" s="52"/>
      <c r="J296" s="33"/>
      <c r="K296" s="33"/>
      <c r="L296" s="33"/>
      <c r="M296" s="33"/>
      <c r="N296" s="33"/>
      <c r="O296" s="53"/>
      <c r="P296" s="52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51"/>
      <c r="BR296" s="51"/>
      <c r="BS296" s="51"/>
      <c r="BT296" s="51"/>
    </row>
    <row r="297" spans="1:72" s="50" customFormat="1" ht="21" thickBot="1" x14ac:dyDescent="0.35">
      <c r="A297" s="49"/>
      <c r="B297" s="60" t="s">
        <v>85</v>
      </c>
      <c r="C297" s="59" t="s">
        <v>47</v>
      </c>
      <c r="D297" s="58"/>
      <c r="E297" s="57">
        <v>9</v>
      </c>
      <c r="F297" s="56">
        <v>5.3</v>
      </c>
      <c r="G297" s="55">
        <v>44126</v>
      </c>
      <c r="H297" s="59" t="s">
        <v>72</v>
      </c>
      <c r="I297" s="52"/>
      <c r="J297" s="33"/>
      <c r="K297" s="33"/>
      <c r="L297" s="33"/>
      <c r="M297" s="33"/>
      <c r="N297" s="33"/>
      <c r="O297" s="53"/>
      <c r="P297" s="52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51"/>
      <c r="BR297" s="51"/>
      <c r="BS297" s="51"/>
      <c r="BT297" s="51"/>
    </row>
    <row r="298" spans="1:72" s="50" customFormat="1" ht="21" thickBot="1" x14ac:dyDescent="0.35">
      <c r="A298" s="49"/>
      <c r="B298" s="60" t="s">
        <v>85</v>
      </c>
      <c r="C298" s="59" t="s">
        <v>47</v>
      </c>
      <c r="D298" s="58"/>
      <c r="E298" s="57">
        <v>9</v>
      </c>
      <c r="F298" s="56">
        <v>5.3</v>
      </c>
      <c r="G298" s="55">
        <v>44126</v>
      </c>
      <c r="H298" s="59" t="s">
        <v>72</v>
      </c>
      <c r="I298" s="52"/>
      <c r="J298" s="33"/>
      <c r="K298" s="33"/>
      <c r="L298" s="33"/>
      <c r="M298" s="33"/>
      <c r="N298" s="33"/>
      <c r="O298" s="53"/>
      <c r="P298" s="52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51"/>
      <c r="BR298" s="51"/>
      <c r="BS298" s="51"/>
      <c r="BT298" s="51"/>
    </row>
    <row r="299" spans="1:72" s="50" customFormat="1" ht="21" thickBot="1" x14ac:dyDescent="0.35">
      <c r="A299" s="49"/>
      <c r="B299" s="60" t="s">
        <v>84</v>
      </c>
      <c r="C299" s="59" t="s">
        <v>47</v>
      </c>
      <c r="D299" s="58"/>
      <c r="E299" s="57">
        <v>9</v>
      </c>
      <c r="F299" s="56">
        <v>5.3</v>
      </c>
      <c r="G299" s="55">
        <v>44122</v>
      </c>
      <c r="H299" s="59" t="s">
        <v>72</v>
      </c>
      <c r="I299" s="52"/>
      <c r="J299" s="33"/>
      <c r="K299" s="33"/>
      <c r="L299" s="33"/>
      <c r="M299" s="33"/>
      <c r="N299" s="33"/>
      <c r="O299" s="53"/>
      <c r="P299" s="52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51"/>
      <c r="BR299" s="51"/>
      <c r="BS299" s="51"/>
      <c r="BT299" s="51"/>
    </row>
    <row r="300" spans="1:72" s="50" customFormat="1" ht="21" thickBot="1" x14ac:dyDescent="0.35">
      <c r="A300" s="49"/>
      <c r="B300" s="60" t="s">
        <v>84</v>
      </c>
      <c r="C300" s="59" t="s">
        <v>47</v>
      </c>
      <c r="D300" s="58"/>
      <c r="E300" s="57">
        <v>9</v>
      </c>
      <c r="F300" s="56">
        <v>5.3</v>
      </c>
      <c r="G300" s="55">
        <v>44122</v>
      </c>
      <c r="H300" s="59" t="s">
        <v>72</v>
      </c>
      <c r="I300" s="52"/>
      <c r="J300" s="33"/>
      <c r="K300" s="33"/>
      <c r="L300" s="33"/>
      <c r="M300" s="33"/>
      <c r="N300" s="33"/>
      <c r="O300" s="53"/>
      <c r="P300" s="52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51"/>
      <c r="BR300" s="51"/>
      <c r="BS300" s="51"/>
      <c r="BT300" s="51"/>
    </row>
    <row r="301" spans="1:72" s="50" customFormat="1" ht="21" thickBot="1" x14ac:dyDescent="0.35">
      <c r="A301" s="49"/>
      <c r="B301" s="60" t="s">
        <v>84</v>
      </c>
      <c r="C301" s="59" t="s">
        <v>47</v>
      </c>
      <c r="D301" s="58"/>
      <c r="E301" s="57">
        <v>9</v>
      </c>
      <c r="F301" s="56">
        <v>5.3</v>
      </c>
      <c r="G301" s="55">
        <v>44122</v>
      </c>
      <c r="H301" s="59" t="s">
        <v>72</v>
      </c>
      <c r="I301" s="52"/>
      <c r="J301" s="33"/>
      <c r="K301" s="33"/>
      <c r="L301" s="33"/>
      <c r="M301" s="33"/>
      <c r="N301" s="33"/>
      <c r="O301" s="53"/>
      <c r="P301" s="52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51"/>
      <c r="BR301" s="51"/>
      <c r="BS301" s="51"/>
      <c r="BT301" s="51"/>
    </row>
    <row r="302" spans="1:72" s="50" customFormat="1" ht="21" thickBot="1" x14ac:dyDescent="0.35">
      <c r="A302" s="49"/>
      <c r="B302" s="60" t="s">
        <v>84</v>
      </c>
      <c r="C302" s="59" t="s">
        <v>47</v>
      </c>
      <c r="D302" s="58"/>
      <c r="E302" s="57">
        <v>9</v>
      </c>
      <c r="F302" s="56">
        <v>5.3</v>
      </c>
      <c r="G302" s="55">
        <v>44122</v>
      </c>
      <c r="H302" s="59" t="s">
        <v>72</v>
      </c>
      <c r="I302" s="52"/>
      <c r="J302" s="33"/>
      <c r="K302" s="33"/>
      <c r="L302" s="33"/>
      <c r="M302" s="33"/>
      <c r="N302" s="33"/>
      <c r="O302" s="53"/>
      <c r="P302" s="52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51"/>
      <c r="BR302" s="51"/>
      <c r="BS302" s="51"/>
      <c r="BT302" s="51"/>
    </row>
    <row r="303" spans="1:72" s="50" customFormat="1" ht="21" thickBot="1" x14ac:dyDescent="0.35">
      <c r="A303" s="49"/>
      <c r="B303" s="60" t="s">
        <v>83</v>
      </c>
      <c r="C303" s="59" t="s">
        <v>47</v>
      </c>
      <c r="D303" s="58"/>
      <c r="E303" s="57">
        <v>9</v>
      </c>
      <c r="F303" s="56">
        <v>5.3</v>
      </c>
      <c r="G303" s="55">
        <v>44129</v>
      </c>
      <c r="H303" s="59" t="s">
        <v>68</v>
      </c>
      <c r="I303" s="52"/>
      <c r="J303" s="33"/>
      <c r="K303" s="33"/>
      <c r="L303" s="33"/>
      <c r="M303" s="33"/>
      <c r="N303" s="33"/>
      <c r="O303" s="53"/>
      <c r="P303" s="52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51"/>
      <c r="BR303" s="51"/>
      <c r="BS303" s="51"/>
      <c r="BT303" s="51"/>
    </row>
    <row r="304" spans="1:72" s="50" customFormat="1" ht="21" thickBot="1" x14ac:dyDescent="0.35">
      <c r="A304" s="49"/>
      <c r="B304" s="60" t="s">
        <v>82</v>
      </c>
      <c r="C304" s="59" t="s">
        <v>47</v>
      </c>
      <c r="D304" s="58"/>
      <c r="E304" s="57">
        <v>9</v>
      </c>
      <c r="F304" s="56">
        <v>5.3</v>
      </c>
      <c r="G304" s="55">
        <v>44111</v>
      </c>
      <c r="H304" s="59" t="s">
        <v>72</v>
      </c>
      <c r="I304" s="52"/>
      <c r="J304" s="33"/>
      <c r="K304" s="33"/>
      <c r="L304" s="33"/>
      <c r="M304" s="33"/>
      <c r="N304" s="33"/>
      <c r="O304" s="53"/>
      <c r="P304" s="52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51"/>
      <c r="BR304" s="51"/>
      <c r="BS304" s="51"/>
      <c r="BT304" s="51"/>
    </row>
    <row r="305" spans="1:72" s="50" customFormat="1" ht="21" thickBot="1" x14ac:dyDescent="0.35">
      <c r="A305" s="49"/>
      <c r="B305" s="60" t="s">
        <v>81</v>
      </c>
      <c r="C305" s="59" t="s">
        <v>47</v>
      </c>
      <c r="D305" s="58"/>
      <c r="E305" s="57">
        <v>9</v>
      </c>
      <c r="F305" s="56">
        <v>5.3</v>
      </c>
      <c r="G305" s="55">
        <v>44117</v>
      </c>
      <c r="H305" s="59" t="s">
        <v>80</v>
      </c>
      <c r="I305" s="52"/>
      <c r="J305" s="33"/>
      <c r="K305" s="33"/>
      <c r="L305" s="33"/>
      <c r="M305" s="33"/>
      <c r="N305" s="33"/>
      <c r="O305" s="53"/>
      <c r="P305" s="52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51"/>
      <c r="BR305" s="51"/>
      <c r="BS305" s="51"/>
      <c r="BT305" s="51"/>
    </row>
    <row r="306" spans="1:72" s="50" customFormat="1" ht="21" thickBot="1" x14ac:dyDescent="0.35">
      <c r="A306" s="49"/>
      <c r="B306" s="60" t="s">
        <v>81</v>
      </c>
      <c r="C306" s="59" t="s">
        <v>47</v>
      </c>
      <c r="D306" s="58"/>
      <c r="E306" s="57">
        <v>9</v>
      </c>
      <c r="F306" s="56">
        <v>5.3</v>
      </c>
      <c r="G306" s="55">
        <v>44117</v>
      </c>
      <c r="H306" s="59" t="s">
        <v>80</v>
      </c>
      <c r="I306" s="52"/>
      <c r="J306" s="33"/>
      <c r="K306" s="33"/>
      <c r="L306" s="33"/>
      <c r="M306" s="33"/>
      <c r="N306" s="33"/>
      <c r="O306" s="53"/>
      <c r="P306" s="52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51"/>
      <c r="BR306" s="51"/>
      <c r="BS306" s="51"/>
      <c r="BT306" s="51"/>
    </row>
    <row r="307" spans="1:72" s="50" customFormat="1" ht="21" thickBot="1" x14ac:dyDescent="0.35">
      <c r="A307" s="49"/>
      <c r="B307" s="60" t="s">
        <v>79</v>
      </c>
      <c r="C307" s="59" t="s">
        <v>47</v>
      </c>
      <c r="D307" s="58"/>
      <c r="E307" s="57">
        <v>9</v>
      </c>
      <c r="F307" s="56">
        <v>5.3</v>
      </c>
      <c r="G307" s="55">
        <v>44116</v>
      </c>
      <c r="H307" s="59" t="s">
        <v>65</v>
      </c>
      <c r="I307" s="52"/>
      <c r="J307" s="33"/>
      <c r="K307" s="33"/>
      <c r="L307" s="33"/>
      <c r="M307" s="33"/>
      <c r="N307" s="33"/>
      <c r="O307" s="53"/>
      <c r="P307" s="52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51"/>
      <c r="BR307" s="51"/>
      <c r="BS307" s="51"/>
      <c r="BT307" s="51"/>
    </row>
    <row r="308" spans="1:72" s="50" customFormat="1" ht="21" thickBot="1" x14ac:dyDescent="0.35">
      <c r="A308" s="49"/>
      <c r="B308" s="60" t="s">
        <v>78</v>
      </c>
      <c r="C308" s="59" t="s">
        <v>47</v>
      </c>
      <c r="D308" s="58"/>
      <c r="E308" s="57">
        <v>14</v>
      </c>
      <c r="F308" s="56">
        <v>5.3</v>
      </c>
      <c r="G308" s="55">
        <v>44122</v>
      </c>
      <c r="H308" s="59" t="s">
        <v>72</v>
      </c>
      <c r="I308" s="52"/>
      <c r="J308" s="33"/>
      <c r="K308" s="33"/>
      <c r="L308" s="33"/>
      <c r="M308" s="33"/>
      <c r="N308" s="33"/>
      <c r="O308" s="53"/>
      <c r="P308" s="52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51"/>
      <c r="BR308" s="51"/>
      <c r="BS308" s="51"/>
      <c r="BT308" s="51"/>
    </row>
    <row r="309" spans="1:72" s="50" customFormat="1" ht="21" thickBot="1" x14ac:dyDescent="0.35">
      <c r="A309" s="49"/>
      <c r="B309" s="60" t="s">
        <v>77</v>
      </c>
      <c r="C309" s="59" t="s">
        <v>47</v>
      </c>
      <c r="D309" s="58"/>
      <c r="E309" s="57">
        <v>9</v>
      </c>
      <c r="F309" s="56">
        <v>5.3</v>
      </c>
      <c r="G309" s="55">
        <v>44122</v>
      </c>
      <c r="H309" s="59" t="s">
        <v>72</v>
      </c>
      <c r="I309" s="52"/>
      <c r="J309" s="33"/>
      <c r="K309" s="33"/>
      <c r="L309" s="33"/>
      <c r="M309" s="33"/>
      <c r="N309" s="33"/>
      <c r="O309" s="53"/>
      <c r="P309" s="52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51"/>
      <c r="BR309" s="51"/>
      <c r="BS309" s="51"/>
      <c r="BT309" s="51"/>
    </row>
    <row r="310" spans="1:72" s="50" customFormat="1" ht="21" thickBot="1" x14ac:dyDescent="0.35">
      <c r="A310" s="49"/>
      <c r="B310" s="60" t="s">
        <v>77</v>
      </c>
      <c r="C310" s="59" t="s">
        <v>47</v>
      </c>
      <c r="D310" s="58"/>
      <c r="E310" s="57">
        <v>9</v>
      </c>
      <c r="F310" s="56">
        <v>5.3</v>
      </c>
      <c r="G310" s="55">
        <v>44122</v>
      </c>
      <c r="H310" s="59" t="s">
        <v>72</v>
      </c>
      <c r="I310" s="52"/>
      <c r="J310" s="33"/>
      <c r="K310" s="33"/>
      <c r="L310" s="33"/>
      <c r="M310" s="33"/>
      <c r="N310" s="33"/>
      <c r="O310" s="53"/>
      <c r="P310" s="52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51"/>
      <c r="BR310" s="51"/>
      <c r="BS310" s="51"/>
      <c r="BT310" s="51"/>
    </row>
    <row r="311" spans="1:72" s="50" customFormat="1" ht="21" thickBot="1" x14ac:dyDescent="0.35">
      <c r="A311" s="49"/>
      <c r="B311" s="60" t="s">
        <v>76</v>
      </c>
      <c r="C311" s="59" t="s">
        <v>47</v>
      </c>
      <c r="D311" s="58"/>
      <c r="E311" s="57">
        <v>9</v>
      </c>
      <c r="F311" s="56">
        <v>5.3</v>
      </c>
      <c r="G311" s="55">
        <v>44110</v>
      </c>
      <c r="H311" s="59" t="s">
        <v>74</v>
      </c>
      <c r="I311" s="52"/>
      <c r="J311" s="33"/>
      <c r="K311" s="33"/>
      <c r="L311" s="33"/>
      <c r="M311" s="33"/>
      <c r="N311" s="33"/>
      <c r="O311" s="53"/>
      <c r="P311" s="52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51"/>
      <c r="BR311" s="51"/>
      <c r="BS311" s="51"/>
      <c r="BT311" s="51"/>
    </row>
    <row r="312" spans="1:72" s="50" customFormat="1" ht="21" thickBot="1" x14ac:dyDescent="0.35">
      <c r="A312" s="49"/>
      <c r="B312" s="60" t="s">
        <v>76</v>
      </c>
      <c r="C312" s="59" t="s">
        <v>47</v>
      </c>
      <c r="D312" s="58"/>
      <c r="E312" s="57">
        <v>9</v>
      </c>
      <c r="F312" s="56">
        <v>5.3</v>
      </c>
      <c r="G312" s="55">
        <v>44110</v>
      </c>
      <c r="H312" s="59" t="s">
        <v>74</v>
      </c>
      <c r="I312" s="52"/>
      <c r="J312" s="33"/>
      <c r="K312" s="33"/>
      <c r="L312" s="33"/>
      <c r="M312" s="33"/>
      <c r="N312" s="33"/>
      <c r="O312" s="53"/>
      <c r="P312" s="52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51"/>
      <c r="BR312" s="51"/>
      <c r="BS312" s="51"/>
      <c r="BT312" s="51"/>
    </row>
    <row r="313" spans="1:72" s="50" customFormat="1" ht="21" thickBot="1" x14ac:dyDescent="0.35">
      <c r="A313" s="49"/>
      <c r="B313" s="60" t="s">
        <v>76</v>
      </c>
      <c r="C313" s="59" t="s">
        <v>47</v>
      </c>
      <c r="D313" s="58"/>
      <c r="E313" s="57">
        <v>9</v>
      </c>
      <c r="F313" s="56">
        <v>5.3</v>
      </c>
      <c r="G313" s="55">
        <v>44110</v>
      </c>
      <c r="H313" s="59" t="s">
        <v>74</v>
      </c>
      <c r="I313" s="52"/>
      <c r="J313" s="33"/>
      <c r="K313" s="33"/>
      <c r="L313" s="33"/>
      <c r="M313" s="33"/>
      <c r="N313" s="33"/>
      <c r="O313" s="53"/>
      <c r="P313" s="52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51"/>
      <c r="BR313" s="51"/>
      <c r="BS313" s="51"/>
      <c r="BT313" s="51"/>
    </row>
    <row r="314" spans="1:72" s="50" customFormat="1" ht="21" thickBot="1" x14ac:dyDescent="0.35">
      <c r="A314" s="49"/>
      <c r="B314" s="60" t="s">
        <v>75</v>
      </c>
      <c r="C314" s="59" t="s">
        <v>47</v>
      </c>
      <c r="D314" s="62"/>
      <c r="E314" s="68">
        <v>14</v>
      </c>
      <c r="F314" s="56">
        <v>5.3</v>
      </c>
      <c r="G314" s="55">
        <v>44116</v>
      </c>
      <c r="H314" s="59" t="s">
        <v>74</v>
      </c>
      <c r="I314" s="52"/>
      <c r="J314" s="33"/>
      <c r="K314" s="33"/>
      <c r="L314" s="33"/>
      <c r="M314" s="33"/>
      <c r="N314" s="33"/>
      <c r="O314" s="53"/>
      <c r="P314" s="52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51"/>
      <c r="BR314" s="51"/>
      <c r="BS314" s="51"/>
      <c r="BT314" s="51"/>
    </row>
    <row r="315" spans="1:72" s="50" customFormat="1" ht="21" thickBot="1" x14ac:dyDescent="0.35">
      <c r="A315" s="49"/>
      <c r="B315" s="60" t="s">
        <v>73</v>
      </c>
      <c r="C315" s="59" t="s">
        <v>47</v>
      </c>
      <c r="D315" s="62"/>
      <c r="E315" s="68">
        <v>9</v>
      </c>
      <c r="F315" s="56">
        <v>5.3</v>
      </c>
      <c r="G315" s="55">
        <v>44110</v>
      </c>
      <c r="H315" s="59" t="s">
        <v>72</v>
      </c>
      <c r="I315" s="52"/>
      <c r="J315" s="33"/>
      <c r="K315" s="33"/>
      <c r="L315" s="33"/>
      <c r="M315" s="33"/>
      <c r="N315" s="33"/>
      <c r="O315" s="53"/>
      <c r="P315" s="52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51"/>
      <c r="BR315" s="51"/>
      <c r="BS315" s="51"/>
      <c r="BT315" s="51"/>
    </row>
    <row r="316" spans="1:72" s="50" customFormat="1" ht="21" thickBot="1" x14ac:dyDescent="0.35">
      <c r="A316" s="49"/>
      <c r="B316" s="60" t="s">
        <v>73</v>
      </c>
      <c r="C316" s="59" t="s">
        <v>47</v>
      </c>
      <c r="D316" s="62"/>
      <c r="E316" s="68">
        <v>9</v>
      </c>
      <c r="F316" s="56">
        <v>5.3</v>
      </c>
      <c r="G316" s="55">
        <v>44110</v>
      </c>
      <c r="H316" s="59" t="s">
        <v>72</v>
      </c>
      <c r="I316" s="52"/>
      <c r="J316" s="33"/>
      <c r="K316" s="33"/>
      <c r="L316" s="33"/>
      <c r="M316" s="33"/>
      <c r="N316" s="33"/>
      <c r="O316" s="53"/>
      <c r="P316" s="52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51"/>
      <c r="BR316" s="51"/>
      <c r="BS316" s="51"/>
      <c r="BT316" s="51"/>
    </row>
    <row r="317" spans="1:72" s="50" customFormat="1" ht="21" thickBot="1" x14ac:dyDescent="0.35">
      <c r="A317" s="49"/>
      <c r="B317" s="60" t="s">
        <v>73</v>
      </c>
      <c r="C317" s="59" t="s">
        <v>47</v>
      </c>
      <c r="D317" s="62"/>
      <c r="E317" s="68">
        <v>9</v>
      </c>
      <c r="F317" s="56">
        <v>5.3</v>
      </c>
      <c r="G317" s="55">
        <v>44110</v>
      </c>
      <c r="H317" s="59" t="s">
        <v>72</v>
      </c>
      <c r="I317" s="52"/>
      <c r="J317" s="33"/>
      <c r="K317" s="33"/>
      <c r="L317" s="33"/>
      <c r="M317" s="33"/>
      <c r="N317" s="33"/>
      <c r="O317" s="53"/>
      <c r="P317" s="52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51"/>
      <c r="BR317" s="51"/>
      <c r="BS317" s="51"/>
      <c r="BT317" s="51"/>
    </row>
    <row r="318" spans="1:72" s="50" customFormat="1" ht="21" thickBot="1" x14ac:dyDescent="0.35">
      <c r="A318" s="49"/>
      <c r="B318" s="60" t="s">
        <v>73</v>
      </c>
      <c r="C318" s="59" t="s">
        <v>47</v>
      </c>
      <c r="D318" s="62"/>
      <c r="E318" s="68">
        <v>9</v>
      </c>
      <c r="F318" s="56">
        <v>5.3</v>
      </c>
      <c r="G318" s="55">
        <v>44110</v>
      </c>
      <c r="H318" s="59" t="s">
        <v>72</v>
      </c>
      <c r="I318" s="52"/>
      <c r="J318" s="33"/>
      <c r="K318" s="33"/>
      <c r="L318" s="33"/>
      <c r="M318" s="33"/>
      <c r="N318" s="33"/>
      <c r="O318" s="53"/>
      <c r="P318" s="52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51"/>
      <c r="BR318" s="51"/>
      <c r="BS318" s="51"/>
      <c r="BT318" s="51"/>
    </row>
    <row r="319" spans="1:72" s="50" customFormat="1" ht="21" thickBot="1" x14ac:dyDescent="0.35">
      <c r="A319" s="49"/>
      <c r="B319" s="60" t="s">
        <v>71</v>
      </c>
      <c r="C319" s="59" t="s">
        <v>47</v>
      </c>
      <c r="D319" s="58"/>
      <c r="E319" s="57">
        <v>9</v>
      </c>
      <c r="F319" s="56">
        <v>5.3</v>
      </c>
      <c r="G319" s="55">
        <v>44122</v>
      </c>
      <c r="H319" s="54" t="s">
        <v>46</v>
      </c>
      <c r="I319" s="52"/>
      <c r="J319" s="33"/>
      <c r="K319" s="33"/>
      <c r="L319" s="33"/>
      <c r="M319" s="33"/>
      <c r="N319" s="33"/>
      <c r="O319" s="53"/>
      <c r="P319" s="52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51"/>
      <c r="BR319" s="51"/>
      <c r="BS319" s="51"/>
      <c r="BT319" s="51"/>
    </row>
    <row r="320" spans="1:72" s="50" customFormat="1" ht="21" thickBot="1" x14ac:dyDescent="0.35">
      <c r="A320" s="49"/>
      <c r="B320" s="60" t="s">
        <v>71</v>
      </c>
      <c r="C320" s="59" t="s">
        <v>47</v>
      </c>
      <c r="D320" s="58"/>
      <c r="E320" s="57">
        <v>9</v>
      </c>
      <c r="F320" s="56">
        <v>5.3</v>
      </c>
      <c r="G320" s="55">
        <v>44122</v>
      </c>
      <c r="H320" s="54" t="s">
        <v>46</v>
      </c>
      <c r="I320" s="52"/>
      <c r="J320" s="33"/>
      <c r="K320" s="33"/>
      <c r="L320" s="33"/>
      <c r="M320" s="33"/>
      <c r="N320" s="33"/>
      <c r="O320" s="53"/>
      <c r="P320" s="52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51"/>
      <c r="BR320" s="51"/>
      <c r="BS320" s="51"/>
      <c r="BT320" s="51"/>
    </row>
    <row r="321" spans="1:72" s="50" customFormat="1" ht="21" thickBot="1" x14ac:dyDescent="0.35">
      <c r="A321" s="49"/>
      <c r="B321" s="67" t="s">
        <v>70</v>
      </c>
      <c r="C321" s="59"/>
      <c r="D321" s="62"/>
      <c r="E321" s="61"/>
      <c r="F321" s="74"/>
      <c r="G321" s="73"/>
      <c r="H321" s="59"/>
      <c r="I321" s="52"/>
      <c r="J321" s="33"/>
      <c r="K321" s="33"/>
      <c r="L321" s="33"/>
      <c r="M321" s="33"/>
      <c r="N321" s="33"/>
      <c r="O321" s="53"/>
      <c r="P321" s="52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51"/>
      <c r="BR321" s="51"/>
      <c r="BS321" s="51"/>
      <c r="BT321" s="51"/>
    </row>
    <row r="322" spans="1:72" s="50" customFormat="1" ht="21" thickBot="1" x14ac:dyDescent="0.35">
      <c r="A322" s="49"/>
      <c r="B322" s="64" t="s">
        <v>69</v>
      </c>
      <c r="C322" s="70" t="s">
        <v>47</v>
      </c>
      <c r="D322" s="61">
        <v>5</v>
      </c>
      <c r="E322" s="72">
        <v>5</v>
      </c>
      <c r="F322" s="56">
        <v>5.3</v>
      </c>
      <c r="G322" s="71">
        <v>44136</v>
      </c>
      <c r="H322" s="70" t="s">
        <v>68</v>
      </c>
      <c r="I322" s="52"/>
      <c r="J322" s="33"/>
      <c r="K322" s="33"/>
      <c r="L322" s="33"/>
      <c r="M322" s="33"/>
      <c r="N322" s="33"/>
      <c r="O322" s="53"/>
      <c r="P322" s="52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51"/>
      <c r="BR322" s="51"/>
      <c r="BS322" s="51"/>
      <c r="BT322" s="51"/>
    </row>
    <row r="323" spans="1:72" s="50" customFormat="1" ht="21" thickBot="1" x14ac:dyDescent="0.35">
      <c r="A323" s="49"/>
      <c r="B323" s="60" t="s">
        <v>69</v>
      </c>
      <c r="C323" s="59" t="s">
        <v>47</v>
      </c>
      <c r="D323" s="69">
        <v>5</v>
      </c>
      <c r="E323" s="68">
        <v>5</v>
      </c>
      <c r="F323" s="56">
        <v>5.3</v>
      </c>
      <c r="G323" s="55">
        <v>44136</v>
      </c>
      <c r="H323" s="59" t="s">
        <v>68</v>
      </c>
      <c r="I323" s="52"/>
      <c r="J323" s="33"/>
      <c r="K323" s="33"/>
      <c r="L323" s="33"/>
      <c r="M323" s="33"/>
      <c r="N323" s="33"/>
      <c r="O323" s="53"/>
      <c r="P323" s="52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51"/>
      <c r="BR323" s="51"/>
      <c r="BS323" s="51"/>
      <c r="BT323" s="51"/>
    </row>
    <row r="324" spans="1:72" s="50" customFormat="1" ht="21" thickBot="1" x14ac:dyDescent="0.35">
      <c r="A324" s="49"/>
      <c r="B324" s="60" t="s">
        <v>67</v>
      </c>
      <c r="C324" s="59" t="s">
        <v>66</v>
      </c>
      <c r="D324" s="69">
        <v>10</v>
      </c>
      <c r="E324" s="68">
        <v>10</v>
      </c>
      <c r="F324" s="56">
        <v>5.3</v>
      </c>
      <c r="G324" s="55">
        <v>44142</v>
      </c>
      <c r="H324" s="59" t="s">
        <v>65</v>
      </c>
      <c r="I324" s="52"/>
      <c r="J324" s="33"/>
      <c r="K324" s="33"/>
      <c r="L324" s="33"/>
      <c r="M324" s="33"/>
      <c r="N324" s="33"/>
      <c r="O324" s="53"/>
      <c r="P324" s="52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51"/>
      <c r="BR324" s="51"/>
      <c r="BS324" s="51"/>
      <c r="BT324" s="51"/>
    </row>
    <row r="325" spans="1:72" s="50" customFormat="1" ht="21" thickBot="1" x14ac:dyDescent="0.35">
      <c r="A325" s="49"/>
      <c r="B325" s="60" t="s">
        <v>64</v>
      </c>
      <c r="C325" s="59" t="s">
        <v>47</v>
      </c>
      <c r="D325" s="58"/>
      <c r="E325" s="57">
        <v>9</v>
      </c>
      <c r="F325" s="56">
        <v>5.3</v>
      </c>
      <c r="G325" s="55">
        <v>44165</v>
      </c>
      <c r="H325" s="54" t="s">
        <v>46</v>
      </c>
      <c r="I325" s="52"/>
      <c r="J325" s="33"/>
      <c r="K325" s="33"/>
      <c r="L325" s="33"/>
      <c r="M325" s="33"/>
      <c r="N325" s="33"/>
      <c r="O325" s="53"/>
      <c r="P325" s="52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51"/>
      <c r="BR325" s="51"/>
      <c r="BS325" s="51"/>
      <c r="BT325" s="51"/>
    </row>
    <row r="326" spans="1:72" s="50" customFormat="1" ht="21" thickBot="1" x14ac:dyDescent="0.35">
      <c r="A326" s="49"/>
      <c r="B326" s="67" t="s">
        <v>63</v>
      </c>
      <c r="C326" s="66"/>
      <c r="D326" s="146"/>
      <c r="E326" s="147"/>
      <c r="F326" s="56"/>
      <c r="G326" s="65"/>
      <c r="H326" s="54"/>
      <c r="I326" s="52"/>
      <c r="J326" s="33"/>
      <c r="K326" s="33"/>
      <c r="L326" s="33"/>
      <c r="M326" s="33"/>
      <c r="N326" s="33"/>
      <c r="O326" s="53"/>
      <c r="P326" s="52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51"/>
      <c r="BR326" s="51"/>
      <c r="BS326" s="51"/>
      <c r="BT326" s="51"/>
    </row>
    <row r="327" spans="1:72" s="50" customFormat="1" ht="21" thickBot="1" x14ac:dyDescent="0.35">
      <c r="A327" s="49"/>
      <c r="B327" s="64" t="s">
        <v>62</v>
      </c>
      <c r="C327" s="60" t="s">
        <v>57</v>
      </c>
      <c r="D327" s="62"/>
      <c r="E327" s="61">
        <v>9</v>
      </c>
      <c r="F327" s="56">
        <v>5.3</v>
      </c>
      <c r="G327" s="57" t="s">
        <v>61</v>
      </c>
      <c r="H327" s="54" t="s">
        <v>49</v>
      </c>
      <c r="I327" s="52"/>
      <c r="J327" s="33"/>
      <c r="K327" s="33"/>
      <c r="L327" s="33"/>
      <c r="M327" s="33"/>
      <c r="N327" s="33"/>
      <c r="O327" s="53"/>
      <c r="P327" s="52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51"/>
      <c r="BR327" s="51"/>
      <c r="BS327" s="51"/>
      <c r="BT327" s="51"/>
    </row>
    <row r="328" spans="1:72" s="50" customFormat="1" ht="21" thickBot="1" x14ac:dyDescent="0.35">
      <c r="A328" s="49"/>
      <c r="B328" s="64" t="s">
        <v>60</v>
      </c>
      <c r="C328" s="64" t="s">
        <v>57</v>
      </c>
      <c r="D328" s="62"/>
      <c r="E328" s="61">
        <v>9</v>
      </c>
      <c r="F328" s="56">
        <v>5.3</v>
      </c>
      <c r="G328" s="63" t="s">
        <v>59</v>
      </c>
      <c r="H328" s="54" t="s">
        <v>49</v>
      </c>
      <c r="I328" s="52"/>
      <c r="J328" s="33"/>
      <c r="K328" s="33"/>
      <c r="L328" s="33"/>
      <c r="M328" s="33"/>
      <c r="N328" s="33"/>
      <c r="O328" s="53"/>
      <c r="P328" s="52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51"/>
      <c r="BR328" s="51"/>
      <c r="BS328" s="51"/>
      <c r="BT328" s="51"/>
    </row>
    <row r="329" spans="1:72" s="50" customFormat="1" ht="21" thickBot="1" x14ac:dyDescent="0.35">
      <c r="A329" s="49"/>
      <c r="B329" s="60" t="s">
        <v>58</v>
      </c>
      <c r="C329" s="60" t="s">
        <v>57</v>
      </c>
      <c r="D329" s="62"/>
      <c r="E329" s="61">
        <v>9</v>
      </c>
      <c r="F329" s="56">
        <v>5.3</v>
      </c>
      <c r="G329" s="57" t="s">
        <v>54</v>
      </c>
      <c r="H329" s="54" t="s">
        <v>49</v>
      </c>
      <c r="I329" s="52"/>
      <c r="J329" s="33"/>
      <c r="K329" s="33"/>
      <c r="L329" s="33"/>
      <c r="M329" s="33"/>
      <c r="N329" s="33"/>
      <c r="O329" s="53"/>
      <c r="P329" s="52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51"/>
      <c r="BR329" s="51"/>
      <c r="BS329" s="51"/>
      <c r="BT329" s="51"/>
    </row>
    <row r="330" spans="1:72" s="50" customFormat="1" ht="21" thickBot="1" x14ac:dyDescent="0.35">
      <c r="A330" s="49"/>
      <c r="B330" s="60" t="s">
        <v>56</v>
      </c>
      <c r="C330" s="60" t="s">
        <v>51</v>
      </c>
      <c r="D330" s="62"/>
      <c r="E330" s="61">
        <v>10</v>
      </c>
      <c r="F330" s="56">
        <v>5.3</v>
      </c>
      <c r="G330" s="57" t="s">
        <v>54</v>
      </c>
      <c r="H330" s="54" t="s">
        <v>49</v>
      </c>
      <c r="I330" s="52"/>
      <c r="J330" s="33"/>
      <c r="K330" s="33"/>
      <c r="L330" s="33"/>
      <c r="M330" s="33"/>
      <c r="N330" s="33"/>
      <c r="O330" s="53"/>
      <c r="P330" s="52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51"/>
      <c r="BR330" s="51"/>
      <c r="BS330" s="51"/>
      <c r="BT330" s="51"/>
    </row>
    <row r="331" spans="1:72" s="50" customFormat="1" ht="21" thickBot="1" x14ac:dyDescent="0.35">
      <c r="A331" s="49"/>
      <c r="B331" s="60" t="s">
        <v>55</v>
      </c>
      <c r="C331" s="60" t="s">
        <v>51</v>
      </c>
      <c r="D331" s="62"/>
      <c r="E331" s="61">
        <v>10</v>
      </c>
      <c r="F331" s="56">
        <v>5.3</v>
      </c>
      <c r="G331" s="57" t="s">
        <v>54</v>
      </c>
      <c r="H331" s="54" t="s">
        <v>49</v>
      </c>
      <c r="I331" s="52"/>
      <c r="J331" s="33"/>
      <c r="K331" s="33"/>
      <c r="L331" s="33"/>
      <c r="M331" s="33"/>
      <c r="N331" s="33"/>
      <c r="O331" s="53"/>
      <c r="P331" s="52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51"/>
      <c r="BR331" s="51"/>
      <c r="BS331" s="51"/>
      <c r="BT331" s="51"/>
    </row>
    <row r="332" spans="1:72" s="50" customFormat="1" ht="21" thickBot="1" x14ac:dyDescent="0.35">
      <c r="A332" s="49"/>
      <c r="B332" s="64" t="s">
        <v>53</v>
      </c>
      <c r="C332" s="64" t="s">
        <v>51</v>
      </c>
      <c r="D332" s="62"/>
      <c r="E332" s="61">
        <v>10</v>
      </c>
      <c r="F332" s="56">
        <v>5.3</v>
      </c>
      <c r="G332" s="63" t="s">
        <v>50</v>
      </c>
      <c r="H332" s="54" t="s">
        <v>49</v>
      </c>
      <c r="I332" s="52"/>
      <c r="J332" s="33"/>
      <c r="K332" s="33"/>
      <c r="L332" s="33"/>
      <c r="M332" s="33"/>
      <c r="N332" s="33"/>
      <c r="O332" s="53"/>
      <c r="P332" s="52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51"/>
      <c r="BR332" s="51"/>
      <c r="BS332" s="51"/>
      <c r="BT332" s="51"/>
    </row>
    <row r="333" spans="1:72" s="50" customFormat="1" ht="21" thickBot="1" x14ac:dyDescent="0.35">
      <c r="A333" s="49"/>
      <c r="B333" s="60" t="s">
        <v>52</v>
      </c>
      <c r="C333" s="60" t="s">
        <v>51</v>
      </c>
      <c r="D333" s="62"/>
      <c r="E333" s="61">
        <v>10</v>
      </c>
      <c r="F333" s="56">
        <v>5.3</v>
      </c>
      <c r="G333" s="57" t="s">
        <v>50</v>
      </c>
      <c r="H333" s="54" t="s">
        <v>49</v>
      </c>
      <c r="I333" s="52"/>
      <c r="J333" s="33"/>
      <c r="K333" s="33"/>
      <c r="L333" s="33"/>
      <c r="M333" s="33"/>
      <c r="N333" s="33"/>
      <c r="O333" s="53"/>
      <c r="P333" s="52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51"/>
      <c r="BR333" s="51"/>
      <c r="BS333" s="51"/>
      <c r="BT333" s="51"/>
    </row>
    <row r="334" spans="1:72" s="50" customFormat="1" ht="21" thickBot="1" x14ac:dyDescent="0.35">
      <c r="A334" s="49"/>
      <c r="B334" s="60" t="s">
        <v>48</v>
      </c>
      <c r="C334" s="59" t="s">
        <v>47</v>
      </c>
      <c r="D334" s="58"/>
      <c r="E334" s="57">
        <v>9</v>
      </c>
      <c r="F334" s="56">
        <v>5.3</v>
      </c>
      <c r="G334" s="55">
        <v>44187</v>
      </c>
      <c r="H334" s="54" t="s">
        <v>46</v>
      </c>
      <c r="I334" s="52"/>
      <c r="J334" s="33"/>
      <c r="K334" s="33"/>
      <c r="L334" s="33"/>
      <c r="M334" s="33"/>
      <c r="N334" s="33"/>
      <c r="O334" s="53"/>
      <c r="P334" s="52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51"/>
      <c r="BR334" s="51"/>
      <c r="BS334" s="51"/>
      <c r="BT334" s="51"/>
    </row>
    <row r="335" spans="1:72" ht="18.75" customHeight="1" thickBot="1" x14ac:dyDescent="0.35">
      <c r="A335" s="49">
        <v>311</v>
      </c>
      <c r="B335" s="48" t="s">
        <v>45</v>
      </c>
      <c r="C335" s="48"/>
      <c r="D335" s="48"/>
      <c r="E335" s="47"/>
      <c r="F335" s="155">
        <f>SUM(F13:F334)</f>
        <v>1648.2999999999911</v>
      </c>
      <c r="G335" s="46"/>
      <c r="H335" s="45"/>
      <c r="I335" s="44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72" ht="20.25" x14ac:dyDescent="0.3">
      <c r="A336" s="43"/>
      <c r="B336" s="41"/>
      <c r="C336" s="41"/>
      <c r="D336" s="41"/>
      <c r="E336" s="41"/>
      <c r="F336" s="42"/>
      <c r="G336" s="41"/>
      <c r="H336" s="41"/>
      <c r="I336" s="3"/>
      <c r="J336" s="33"/>
      <c r="K336" s="33"/>
      <c r="L336" s="33"/>
      <c r="M336" s="33"/>
      <c r="N336" s="33"/>
      <c r="O336" s="33"/>
      <c r="P336" s="4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ht="20.25" x14ac:dyDescent="0.3">
      <c r="A337" s="38"/>
      <c r="B337" s="40"/>
      <c r="C337" s="40"/>
      <c r="D337" s="40"/>
      <c r="E337" s="39"/>
      <c r="F337" s="39"/>
      <c r="G337" s="35"/>
      <c r="H337" s="34"/>
      <c r="I337" s="33"/>
      <c r="J337" s="33"/>
      <c r="K337" s="33"/>
      <c r="L337" s="33"/>
      <c r="M337" s="33"/>
      <c r="N337" s="33"/>
      <c r="O337" s="33"/>
      <c r="P337" s="4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ht="53.25" customHeight="1" x14ac:dyDescent="0.25">
      <c r="A338" s="38"/>
      <c r="B338" s="37" t="s">
        <v>37</v>
      </c>
      <c r="C338" s="37"/>
      <c r="D338" s="37"/>
      <c r="E338" s="36"/>
      <c r="F338" s="36"/>
      <c r="G338" s="35"/>
      <c r="H338" s="34" t="s">
        <v>43</v>
      </c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ht="20.25" x14ac:dyDescent="0.3">
      <c r="H339" s="33"/>
      <c r="I339" s="33"/>
      <c r="J339" s="33"/>
      <c r="K339" s="33"/>
      <c r="L339" s="33"/>
      <c r="M339" s="33"/>
      <c r="N339" s="33"/>
      <c r="O339" s="33"/>
      <c r="P339" s="4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ht="18.75" x14ac:dyDescent="0.3">
      <c r="H340" s="10"/>
      <c r="I340" s="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ht="20.25" x14ac:dyDescent="0.3">
      <c r="H341" s="10"/>
      <c r="I341" s="3"/>
      <c r="J341" s="33"/>
      <c r="K341" s="33"/>
      <c r="L341" s="33"/>
      <c r="M341" s="33"/>
      <c r="N341" s="33"/>
      <c r="O341" s="33"/>
      <c r="P341" s="4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ht="18.75" x14ac:dyDescent="0.3">
      <c r="H342" s="10"/>
      <c r="I342" s="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ht="20.25" x14ac:dyDescent="0.3">
      <c r="H343" s="10"/>
      <c r="I343" s="3"/>
      <c r="J343" s="33"/>
      <c r="K343" s="33"/>
      <c r="L343" s="33"/>
      <c r="M343" s="33"/>
      <c r="N343" s="33"/>
      <c r="O343" s="33"/>
      <c r="P343" s="4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ht="18.75" x14ac:dyDescent="0.3">
      <c r="H344" s="10"/>
      <c r="I344" s="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ht="20.25" x14ac:dyDescent="0.3">
      <c r="H345" s="10"/>
      <c r="I345" s="3"/>
      <c r="J345" s="33"/>
      <c r="K345" s="33"/>
      <c r="L345" s="33"/>
      <c r="M345" s="33"/>
      <c r="N345" s="33"/>
      <c r="O345" s="33"/>
      <c r="P345" s="4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ht="20.25" x14ac:dyDescent="0.3">
      <c r="I346" s="3"/>
      <c r="J346" s="33"/>
      <c r="K346" s="33"/>
      <c r="L346" s="33"/>
      <c r="M346" s="33"/>
      <c r="N346" s="33"/>
      <c r="O346" s="33"/>
      <c r="P346" s="4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ht="18.75" x14ac:dyDescent="0.3">
      <c r="I347" s="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ht="20.25" x14ac:dyDescent="0.3">
      <c r="I348" s="3"/>
      <c r="J348" s="33"/>
      <c r="K348" s="33"/>
      <c r="L348" s="33"/>
      <c r="M348" s="33"/>
      <c r="N348" s="33"/>
      <c r="O348" s="4"/>
      <c r="P348" s="4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ht="18.75" x14ac:dyDescent="0.3">
      <c r="I349" s="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ht="20.25" customHeight="1" x14ac:dyDescent="0.3">
      <c r="I350" s="3"/>
      <c r="J350" s="4"/>
      <c r="K350" s="4"/>
      <c r="L350" s="4"/>
      <c r="M350" s="33"/>
      <c r="N350" s="4"/>
      <c r="O350" s="4"/>
      <c r="P350" s="4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ht="15.75" customHeight="1" x14ac:dyDescent="0.3">
      <c r="I351" s="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ht="21" customHeight="1" x14ac:dyDescent="0.3">
      <c r="I352" s="3"/>
      <c r="J352" s="4"/>
      <c r="K352" s="4"/>
      <c r="L352" s="4"/>
      <c r="M352" s="33"/>
      <c r="N352" s="4"/>
      <c r="O352" s="4"/>
      <c r="P352" s="4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9:27" ht="18.75" x14ac:dyDescent="0.3">
      <c r="I353" s="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9:27" ht="20.25" x14ac:dyDescent="0.3">
      <c r="I354" s="3"/>
      <c r="J354" s="4"/>
      <c r="K354" s="4"/>
      <c r="L354" s="4"/>
      <c r="M354" s="33"/>
      <c r="N354" s="4"/>
      <c r="O354" s="4"/>
      <c r="P354" s="4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9:27" ht="18.75" x14ac:dyDescent="0.3">
      <c r="I355" s="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9:27" ht="20.25" x14ac:dyDescent="0.3">
      <c r="I356" s="3"/>
      <c r="J356" s="4"/>
      <c r="K356" s="4"/>
      <c r="L356" s="4"/>
      <c r="M356" s="33"/>
      <c r="N356" s="4"/>
      <c r="O356" s="4"/>
      <c r="P356" s="4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9:27" ht="18.75" x14ac:dyDescent="0.3">
      <c r="I357" s="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9:27" ht="20.25" x14ac:dyDescent="0.3">
      <c r="I358" s="3"/>
      <c r="J358" s="4"/>
      <c r="K358" s="4"/>
      <c r="L358" s="4"/>
      <c r="M358" s="33"/>
      <c r="N358" s="4"/>
      <c r="O358" s="4"/>
      <c r="P358" s="4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9:27" ht="18.75" x14ac:dyDescent="0.3">
      <c r="I359" s="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9:27" ht="20.25" x14ac:dyDescent="0.3">
      <c r="I360" s="3"/>
      <c r="J360" s="4"/>
      <c r="K360" s="4"/>
      <c r="L360" s="4"/>
      <c r="M360" s="33"/>
      <c r="N360" s="4"/>
      <c r="O360" s="4"/>
      <c r="P360" s="4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9:27" ht="20.25" x14ac:dyDescent="0.3">
      <c r="I361" s="3"/>
      <c r="J361" s="33"/>
      <c r="K361" s="33"/>
      <c r="L361" s="33"/>
      <c r="M361" s="33"/>
      <c r="N361" s="33"/>
      <c r="O361" s="4"/>
      <c r="P361" s="4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9:27" ht="20.25" x14ac:dyDescent="0.3">
      <c r="I362" s="3"/>
      <c r="J362" s="4"/>
      <c r="K362" s="4"/>
      <c r="L362" s="4"/>
      <c r="M362" s="33"/>
      <c r="N362" s="4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9:27" ht="20.25" x14ac:dyDescent="0.3">
      <c r="I363" s="3"/>
      <c r="J363" s="4"/>
      <c r="K363" s="4"/>
      <c r="L363" s="4"/>
      <c r="M363" s="33"/>
      <c r="N363" s="4"/>
      <c r="O363" s="4"/>
      <c r="P363" s="4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9:27" ht="18.75" x14ac:dyDescent="0.3">
      <c r="I364" s="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9:27" ht="20.25" x14ac:dyDescent="0.3">
      <c r="I365" s="3"/>
      <c r="J365" s="4"/>
      <c r="K365" s="4"/>
      <c r="L365" s="4"/>
      <c r="M365" s="33"/>
      <c r="N365" s="4"/>
      <c r="O365" s="4"/>
      <c r="P365" s="4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9:27" ht="18.75" x14ac:dyDescent="0.3">
      <c r="I366" s="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9:27" ht="20.25" x14ac:dyDescent="0.3">
      <c r="I367" s="3"/>
      <c r="J367" s="4"/>
      <c r="K367" s="4"/>
      <c r="L367" s="4"/>
      <c r="M367" s="33"/>
      <c r="N367" s="4"/>
      <c r="O367" s="4"/>
      <c r="P367" s="4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9:27" ht="18.75" x14ac:dyDescent="0.3">
      <c r="I368" s="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9:27" ht="20.25" x14ac:dyDescent="0.3">
      <c r="I369" s="3"/>
      <c r="J369" s="4"/>
      <c r="K369" s="4"/>
      <c r="L369" s="4"/>
      <c r="M369" s="33"/>
      <c r="N369" s="4"/>
      <c r="O369" s="4"/>
      <c r="P369" s="4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9:27" ht="18.75" x14ac:dyDescent="0.3">
      <c r="I370" s="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9:27" ht="20.25" x14ac:dyDescent="0.3">
      <c r="I371" s="3"/>
      <c r="J371" s="4"/>
      <c r="K371" s="4"/>
      <c r="L371" s="4"/>
      <c r="M371" s="33"/>
      <c r="N371" s="4"/>
      <c r="O371" s="4"/>
      <c r="P371" s="4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9:27" ht="18.75" x14ac:dyDescent="0.3">
      <c r="I372" s="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9:27" ht="20.25" x14ac:dyDescent="0.3">
      <c r="I373" s="3"/>
      <c r="J373" s="4"/>
      <c r="K373" s="4"/>
      <c r="L373" s="4"/>
      <c r="M373" s="33"/>
      <c r="N373" s="4"/>
      <c r="O373" s="4"/>
      <c r="P373" s="4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9:27" ht="18.75" x14ac:dyDescent="0.3">
      <c r="I374" s="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9:27" ht="20.25" x14ac:dyDescent="0.3">
      <c r="I375" s="3"/>
      <c r="J375" s="4"/>
      <c r="K375" s="4"/>
      <c r="L375" s="4"/>
      <c r="M375" s="33"/>
      <c r="N375" s="4"/>
      <c r="O375" s="4"/>
      <c r="P375" s="4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9:27" ht="21" customHeight="1" x14ac:dyDescent="0.3">
      <c r="I376" s="3"/>
      <c r="J376" s="33"/>
      <c r="K376" s="33"/>
      <c r="L376" s="33"/>
      <c r="M376" s="33"/>
      <c r="N376" s="33"/>
      <c r="O376" s="4"/>
      <c r="P376" s="4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9:27" ht="20.25" x14ac:dyDescent="0.3">
      <c r="I377" s="3"/>
      <c r="J377" s="4"/>
      <c r="K377" s="4"/>
      <c r="L377" s="4"/>
      <c r="M377" s="33"/>
      <c r="N377" s="4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9:27" ht="20.25" x14ac:dyDescent="0.3">
      <c r="I378" s="3"/>
      <c r="J378" s="4"/>
      <c r="K378" s="4"/>
      <c r="L378" s="4"/>
      <c r="M378" s="33"/>
      <c r="N378" s="4"/>
      <c r="O378" s="4"/>
      <c r="P378" s="4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9:27" ht="18.75" x14ac:dyDescent="0.3">
      <c r="I379" s="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9:27" ht="20.25" x14ac:dyDescent="0.3">
      <c r="I380" s="3"/>
      <c r="J380" s="4"/>
      <c r="K380" s="4"/>
      <c r="L380" s="4"/>
      <c r="M380" s="33"/>
      <c r="N380" s="4"/>
      <c r="O380" s="4"/>
      <c r="P380" s="4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9:27" ht="18.75" x14ac:dyDescent="0.3">
      <c r="I381" s="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9:27" ht="20.25" x14ac:dyDescent="0.3">
      <c r="I382" s="3"/>
      <c r="J382" s="4"/>
      <c r="K382" s="4"/>
      <c r="L382" s="4"/>
      <c r="M382" s="33"/>
      <c r="N382" s="4"/>
      <c r="O382" s="4"/>
      <c r="P382" s="4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9:27" ht="18.75" x14ac:dyDescent="0.3">
      <c r="I383" s="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9:27" ht="20.25" x14ac:dyDescent="0.3">
      <c r="I384" s="3"/>
      <c r="J384" s="4"/>
      <c r="K384" s="4"/>
      <c r="L384" s="4"/>
      <c r="M384" s="33"/>
      <c r="N384" s="4"/>
      <c r="O384" s="4"/>
      <c r="P384" s="4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9:27" ht="18.75" x14ac:dyDescent="0.3">
      <c r="I385" s="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9:27" ht="20.25" x14ac:dyDescent="0.3">
      <c r="I386" s="3"/>
      <c r="J386" s="4"/>
      <c r="K386" s="4"/>
      <c r="L386" s="4"/>
      <c r="M386" s="33"/>
      <c r="N386" s="4"/>
      <c r="O386" s="4"/>
      <c r="P386" s="4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9:27" ht="18.75" x14ac:dyDescent="0.3">
      <c r="I387" s="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9:27" ht="20.25" x14ac:dyDescent="0.3">
      <c r="I388" s="3"/>
      <c r="J388" s="4"/>
      <c r="K388" s="4"/>
      <c r="L388" s="4"/>
      <c r="M388" s="33"/>
      <c r="N388" s="4"/>
      <c r="O388" s="4"/>
      <c r="P388" s="4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9:27" ht="18.75" x14ac:dyDescent="0.3">
      <c r="I389" s="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9:27" ht="20.25" x14ac:dyDescent="0.3">
      <c r="I390" s="3"/>
      <c r="J390" s="4"/>
      <c r="K390" s="4"/>
      <c r="L390" s="4"/>
      <c r="M390" s="33"/>
      <c r="N390" s="4"/>
      <c r="O390" s="4"/>
      <c r="P390" s="4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9:27" ht="20.25" x14ac:dyDescent="0.3">
      <c r="I391" s="3"/>
      <c r="J391" s="33"/>
      <c r="K391" s="33"/>
      <c r="L391" s="33"/>
      <c r="M391" s="33"/>
      <c r="N391" s="33"/>
      <c r="O391" s="4"/>
      <c r="P391" s="4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9:27" ht="20.25" x14ac:dyDescent="0.3">
      <c r="I392" s="3"/>
      <c r="J392" s="4"/>
      <c r="K392" s="4"/>
      <c r="L392" s="4"/>
      <c r="M392" s="33"/>
      <c r="N392" s="4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9:27" ht="20.25" x14ac:dyDescent="0.3">
      <c r="I393" s="3"/>
      <c r="J393" s="4"/>
      <c r="K393" s="4"/>
      <c r="L393" s="4"/>
      <c r="M393" s="33"/>
      <c r="N393" s="4"/>
      <c r="O393" s="4"/>
      <c r="P393" s="4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9:27" ht="18.75" x14ac:dyDescent="0.3">
      <c r="I394" s="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9:27" ht="20.25" x14ac:dyDescent="0.3">
      <c r="I395" s="3"/>
      <c r="J395" s="4"/>
      <c r="K395" s="4"/>
      <c r="L395" s="4"/>
      <c r="M395" s="33"/>
      <c r="N395" s="4"/>
      <c r="O395" s="4"/>
      <c r="P395" s="4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9:27" ht="21" customHeight="1" x14ac:dyDescent="0.3">
      <c r="I396" s="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9:27" ht="20.25" x14ac:dyDescent="0.3">
      <c r="I397" s="3"/>
      <c r="J397" s="4"/>
      <c r="K397" s="4"/>
      <c r="L397" s="4"/>
      <c r="M397" s="33"/>
      <c r="N397" s="4"/>
      <c r="O397" s="4"/>
      <c r="P397" s="4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9:27" ht="18.75" x14ac:dyDescent="0.3">
      <c r="I398" s="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9:27" ht="20.25" x14ac:dyDescent="0.3">
      <c r="I399" s="3"/>
      <c r="J399" s="4"/>
      <c r="K399" s="4"/>
      <c r="L399" s="4"/>
      <c r="M399" s="33"/>
      <c r="N399" s="4"/>
      <c r="O399" s="4"/>
      <c r="P399" s="4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9:27" ht="18.75" x14ac:dyDescent="0.3">
      <c r="I400" s="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9:27" ht="20.25" x14ac:dyDescent="0.3">
      <c r="I401" s="3"/>
      <c r="J401" s="4"/>
      <c r="K401" s="4"/>
      <c r="L401" s="4"/>
      <c r="M401" s="33"/>
      <c r="N401" s="4"/>
      <c r="O401" s="4"/>
      <c r="P401" s="4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9:27" ht="18.75" x14ac:dyDescent="0.3">
      <c r="I402" s="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9:27" ht="20.25" x14ac:dyDescent="0.3">
      <c r="I403" s="3"/>
      <c r="J403" s="4"/>
      <c r="K403" s="4"/>
      <c r="L403" s="4"/>
      <c r="M403" s="33"/>
      <c r="N403" s="4"/>
      <c r="O403" s="4"/>
      <c r="P403" s="4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9:27" ht="18.75" x14ac:dyDescent="0.3">
      <c r="I404" s="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9:27" ht="20.25" x14ac:dyDescent="0.3">
      <c r="I405" s="3"/>
      <c r="J405" s="4"/>
      <c r="K405" s="4"/>
      <c r="L405" s="4"/>
      <c r="M405" s="33"/>
      <c r="N405" s="4"/>
      <c r="O405" s="4"/>
      <c r="P405" s="4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9:27" ht="20.25" x14ac:dyDescent="0.3">
      <c r="I406" s="3"/>
      <c r="J406" s="33"/>
      <c r="K406" s="33"/>
      <c r="L406" s="33"/>
      <c r="M406" s="33"/>
      <c r="N406" s="33"/>
      <c r="O406" s="4"/>
      <c r="P406" s="4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9:27" ht="20.25" x14ac:dyDescent="0.3">
      <c r="I407" s="3"/>
      <c r="J407" s="4"/>
      <c r="K407" s="4"/>
      <c r="L407" s="4"/>
      <c r="M407" s="33"/>
      <c r="N407" s="4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9:27" ht="20.25" x14ac:dyDescent="0.3">
      <c r="I408" s="3"/>
      <c r="J408" s="4"/>
      <c r="K408" s="4"/>
      <c r="L408" s="4"/>
      <c r="M408" s="33"/>
      <c r="N408" s="4"/>
      <c r="O408" s="4"/>
      <c r="P408" s="4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9:27" ht="18.75" x14ac:dyDescent="0.3">
      <c r="I409" s="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9:27" ht="20.25" x14ac:dyDescent="0.3">
      <c r="I410" s="3"/>
      <c r="J410" s="4"/>
      <c r="K410" s="4"/>
      <c r="L410" s="4"/>
      <c r="M410" s="33"/>
      <c r="N410" s="4"/>
      <c r="O410" s="4"/>
      <c r="P410" s="4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9:27" ht="18.75" x14ac:dyDescent="0.3">
      <c r="I411" s="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9:27" ht="20.25" x14ac:dyDescent="0.3">
      <c r="I412" s="3"/>
      <c r="J412" s="4"/>
      <c r="K412" s="4"/>
      <c r="L412" s="4"/>
      <c r="M412" s="33"/>
      <c r="N412" s="4"/>
      <c r="O412" s="4"/>
      <c r="P412" s="4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9:27" ht="18.75" x14ac:dyDescent="0.3">
      <c r="I413" s="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9:27" ht="20.25" x14ac:dyDescent="0.3">
      <c r="I414" s="3"/>
      <c r="J414" s="4"/>
      <c r="K414" s="4"/>
      <c r="L414" s="4"/>
      <c r="M414" s="33"/>
      <c r="N414" s="4"/>
      <c r="O414" s="4"/>
      <c r="P414" s="4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9:27" ht="18.75" x14ac:dyDescent="0.3">
      <c r="I415" s="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9:27" ht="20.25" x14ac:dyDescent="0.3">
      <c r="I416" s="3"/>
      <c r="J416" s="4"/>
      <c r="K416" s="4"/>
      <c r="L416" s="4"/>
      <c r="M416" s="33"/>
      <c r="N416" s="4"/>
      <c r="O416" s="4"/>
      <c r="P416" s="4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9:27" ht="18.75" x14ac:dyDescent="0.3">
      <c r="I417" s="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9:27" ht="20.25" x14ac:dyDescent="0.3">
      <c r="I418" s="3"/>
      <c r="J418" s="4"/>
      <c r="K418" s="4"/>
      <c r="L418" s="4"/>
      <c r="M418" s="33"/>
      <c r="N418" s="4"/>
      <c r="O418" s="4"/>
      <c r="P418" s="4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9:27" ht="18.75" x14ac:dyDescent="0.3">
      <c r="I419" s="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9:27" ht="20.25" x14ac:dyDescent="0.3">
      <c r="I420" s="3"/>
      <c r="J420" s="4"/>
      <c r="K420" s="4"/>
      <c r="L420" s="4"/>
      <c r="M420" s="33"/>
      <c r="N420" s="4"/>
      <c r="O420" s="4"/>
      <c r="P420" s="4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9:27" ht="21" customHeight="1" x14ac:dyDescent="0.3">
      <c r="I421" s="3"/>
      <c r="J421" s="33"/>
      <c r="K421" s="33"/>
      <c r="L421" s="33"/>
      <c r="M421" s="33"/>
      <c r="N421" s="33"/>
      <c r="O421" s="4"/>
      <c r="P421" s="4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9:27" ht="20.25" x14ac:dyDescent="0.3">
      <c r="I422" s="3"/>
      <c r="J422" s="4"/>
      <c r="K422" s="4"/>
      <c r="L422" s="4"/>
      <c r="M422" s="33"/>
      <c r="N422" s="4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9:27" ht="20.25" x14ac:dyDescent="0.3">
      <c r="I423" s="3"/>
      <c r="J423" s="4"/>
      <c r="K423" s="4"/>
      <c r="L423" s="4"/>
      <c r="M423" s="33"/>
      <c r="N423" s="4"/>
      <c r="O423" s="4"/>
      <c r="P423" s="4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9:27" ht="18.75" x14ac:dyDescent="0.3">
      <c r="I424" s="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9:27" ht="20.25" x14ac:dyDescent="0.3">
      <c r="I425" s="3"/>
      <c r="J425" s="4"/>
      <c r="K425" s="4"/>
      <c r="L425" s="4"/>
      <c r="M425" s="33"/>
      <c r="N425" s="4"/>
      <c r="O425" s="4"/>
      <c r="P425" s="4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9:27" ht="18.75" x14ac:dyDescent="0.3">
      <c r="I426" s="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9:27" ht="20.25" x14ac:dyDescent="0.3">
      <c r="I427" s="3"/>
      <c r="J427" s="4"/>
      <c r="K427" s="4"/>
      <c r="L427" s="4"/>
      <c r="M427" s="33"/>
      <c r="N427" s="4"/>
      <c r="O427" s="4"/>
      <c r="P427" s="4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9:27" ht="18.75" x14ac:dyDescent="0.3">
      <c r="I428" s="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9:27" ht="20.25" x14ac:dyDescent="0.3">
      <c r="I429" s="3"/>
      <c r="J429" s="4"/>
      <c r="K429" s="4"/>
      <c r="L429" s="4"/>
      <c r="M429" s="33"/>
      <c r="N429" s="4"/>
      <c r="O429" s="4"/>
      <c r="P429" s="4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9:27" ht="18.75" x14ac:dyDescent="0.3">
      <c r="I430" s="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9:27" ht="20.25" x14ac:dyDescent="0.3">
      <c r="I431" s="3"/>
      <c r="J431" s="4"/>
      <c r="K431" s="4"/>
      <c r="L431" s="4"/>
      <c r="M431" s="33"/>
      <c r="N431" s="4"/>
      <c r="O431" s="4"/>
      <c r="P431" s="4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9:27" ht="18.75" x14ac:dyDescent="0.3">
      <c r="I432" s="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9:27" ht="20.25" x14ac:dyDescent="0.3">
      <c r="I433" s="3"/>
      <c r="J433" s="4"/>
      <c r="K433" s="4"/>
      <c r="L433" s="4"/>
      <c r="M433" s="33"/>
      <c r="N433" s="4"/>
      <c r="O433" s="4"/>
      <c r="P433" s="4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9:27" ht="18.75" x14ac:dyDescent="0.3">
      <c r="I434" s="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9:27" ht="20.25" x14ac:dyDescent="0.3">
      <c r="I435" s="3"/>
      <c r="J435" s="4"/>
      <c r="K435" s="4"/>
      <c r="L435" s="4"/>
      <c r="M435" s="33"/>
      <c r="N435" s="4"/>
      <c r="O435" s="4"/>
      <c r="P435" s="4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9:27" ht="20.25" x14ac:dyDescent="0.3">
      <c r="I436" s="3"/>
      <c r="J436" s="33"/>
      <c r="K436" s="33"/>
      <c r="L436" s="33"/>
      <c r="M436" s="33"/>
      <c r="N436" s="33"/>
      <c r="O436" s="4"/>
      <c r="P436" s="4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9:27" ht="20.25" x14ac:dyDescent="0.3">
      <c r="I437" s="3"/>
      <c r="J437" s="4"/>
      <c r="K437" s="4"/>
      <c r="L437" s="4"/>
      <c r="M437" s="33"/>
      <c r="N437" s="4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9:27" ht="20.25" x14ac:dyDescent="0.3">
      <c r="I438" s="3"/>
      <c r="J438" s="4"/>
      <c r="K438" s="4"/>
      <c r="L438" s="4"/>
      <c r="M438" s="33"/>
      <c r="N438" s="4"/>
      <c r="O438" s="4"/>
      <c r="P438" s="4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9:27" ht="18.75" x14ac:dyDescent="0.3">
      <c r="I439" s="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9:27" ht="20.25" x14ac:dyDescent="0.3">
      <c r="I440" s="3"/>
      <c r="J440" s="4"/>
      <c r="K440" s="4"/>
      <c r="L440" s="4"/>
      <c r="M440" s="33"/>
      <c r="N440" s="4"/>
      <c r="O440" s="4"/>
      <c r="P440" s="4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9:27" ht="18.75" x14ac:dyDescent="0.3">
      <c r="I441" s="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9:27" ht="20.25" x14ac:dyDescent="0.3">
      <c r="I442" s="3"/>
      <c r="J442" s="4"/>
      <c r="K442" s="4"/>
      <c r="L442" s="4"/>
      <c r="M442" s="33"/>
      <c r="N442" s="4"/>
      <c r="O442" s="4"/>
      <c r="P442" s="4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9:27" ht="18.75" x14ac:dyDescent="0.3">
      <c r="I443" s="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9:27" ht="20.25" x14ac:dyDescent="0.3">
      <c r="I444" s="3"/>
      <c r="J444" s="4"/>
      <c r="K444" s="4"/>
      <c r="L444" s="4"/>
      <c r="M444" s="33"/>
      <c r="N444" s="4"/>
      <c r="O444" s="4"/>
      <c r="P444" s="4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9:27" ht="18.75" x14ac:dyDescent="0.3">
      <c r="I445" s="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9:27" ht="20.25" x14ac:dyDescent="0.3">
      <c r="I446" s="3"/>
      <c r="J446" s="4"/>
      <c r="K446" s="4"/>
      <c r="L446" s="4"/>
      <c r="M446" s="33"/>
      <c r="N446" s="4"/>
      <c r="O446" s="4"/>
      <c r="P446" s="4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9:27" ht="20.25" x14ac:dyDescent="0.3">
      <c r="I447" s="3"/>
      <c r="J447" s="4"/>
      <c r="K447" s="4"/>
      <c r="L447" s="4"/>
      <c r="M447" s="33"/>
      <c r="N447" s="4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9:27" ht="20.25" x14ac:dyDescent="0.3">
      <c r="I448" s="3"/>
      <c r="J448" s="4"/>
      <c r="K448" s="4"/>
      <c r="L448" s="4"/>
      <c r="M448" s="33"/>
      <c r="N448" s="4"/>
      <c r="O448" s="4"/>
      <c r="P448" s="4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9:27" ht="20.25" x14ac:dyDescent="0.3">
      <c r="I449" s="3"/>
      <c r="J449" s="4"/>
      <c r="K449" s="4"/>
      <c r="L449" s="4"/>
      <c r="M449" s="33"/>
      <c r="N449" s="4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9:27" ht="20.25" x14ac:dyDescent="0.3">
      <c r="I450" s="3"/>
      <c r="J450" s="4"/>
      <c r="K450" s="4"/>
      <c r="L450" s="4"/>
      <c r="M450" s="33"/>
      <c r="N450" s="4"/>
      <c r="O450" s="4"/>
      <c r="P450" s="4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9:27" ht="20.25" x14ac:dyDescent="0.3">
      <c r="I451" s="3"/>
      <c r="J451" s="4"/>
      <c r="K451" s="4"/>
      <c r="L451" s="4"/>
      <c r="M451" s="33"/>
      <c r="N451" s="4"/>
      <c r="O451" s="4"/>
      <c r="P451" s="4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9:27" ht="20.25" x14ac:dyDescent="0.3">
      <c r="I452" s="3"/>
      <c r="J452" s="4"/>
      <c r="K452" s="4"/>
      <c r="L452" s="4"/>
      <c r="M452" s="33"/>
      <c r="N452" s="4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9:27" ht="20.25" x14ac:dyDescent="0.3">
      <c r="I453" s="3"/>
      <c r="J453" s="4"/>
      <c r="K453" s="4"/>
      <c r="L453" s="4"/>
      <c r="M453" s="33"/>
      <c r="N453" s="4"/>
      <c r="O453" s="4"/>
      <c r="P453" s="4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9:27" ht="20.25" x14ac:dyDescent="0.3">
      <c r="I454" s="3"/>
      <c r="J454" s="4"/>
      <c r="K454" s="4"/>
      <c r="L454" s="4"/>
      <c r="M454" s="33"/>
      <c r="N454" s="4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9:27" ht="20.25" x14ac:dyDescent="0.3">
      <c r="I455" s="3"/>
      <c r="J455" s="4"/>
      <c r="K455" s="4"/>
      <c r="L455" s="4"/>
      <c r="M455" s="33"/>
      <c r="N455" s="4"/>
      <c r="O455" s="4"/>
      <c r="P455" s="4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9:27" ht="20.25" x14ac:dyDescent="0.3">
      <c r="I456" s="3"/>
      <c r="J456" s="4"/>
      <c r="K456" s="4"/>
      <c r="L456" s="4"/>
      <c r="M456" s="33"/>
      <c r="N456" s="4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9:27" ht="20.25" x14ac:dyDescent="0.3">
      <c r="I457" s="3"/>
      <c r="J457" s="4"/>
      <c r="K457" s="4"/>
      <c r="L457" s="4"/>
      <c r="M457" s="33"/>
      <c r="N457" s="4"/>
      <c r="O457" s="4"/>
      <c r="P457" s="4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9:27" ht="20.25" x14ac:dyDescent="0.3">
      <c r="I458" s="3"/>
      <c r="J458" s="4"/>
      <c r="K458" s="4"/>
      <c r="L458" s="4"/>
      <c r="M458" s="33"/>
      <c r="N458" s="4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9:27" ht="20.25" x14ac:dyDescent="0.3">
      <c r="I459" s="3"/>
      <c r="J459" s="4"/>
      <c r="K459" s="4"/>
      <c r="L459" s="4"/>
      <c r="M459" s="33"/>
      <c r="N459" s="4"/>
      <c r="O459" s="4"/>
      <c r="P459" s="4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9:27" ht="20.25" x14ac:dyDescent="0.3">
      <c r="I460" s="3"/>
      <c r="J460" s="4"/>
      <c r="K460" s="4"/>
      <c r="L460" s="4"/>
      <c r="M460" s="33"/>
      <c r="N460" s="4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9:27" ht="20.25" x14ac:dyDescent="0.3">
      <c r="I461" s="3"/>
      <c r="J461" s="4"/>
      <c r="K461" s="4"/>
      <c r="L461" s="4"/>
      <c r="M461" s="33"/>
      <c r="N461" s="4"/>
      <c r="O461" s="4"/>
      <c r="P461" s="4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9:27" ht="20.25" x14ac:dyDescent="0.3">
      <c r="I462" s="3"/>
      <c r="J462" s="4"/>
      <c r="K462" s="4"/>
      <c r="L462" s="4"/>
      <c r="M462" s="33"/>
      <c r="N462" s="4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9:27" ht="20.25" x14ac:dyDescent="0.3">
      <c r="I463" s="3"/>
      <c r="J463" s="4"/>
      <c r="K463" s="4"/>
      <c r="L463" s="4"/>
      <c r="M463" s="33"/>
      <c r="N463" s="4"/>
      <c r="O463" s="4"/>
      <c r="P463" s="4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9:27" ht="21" customHeight="1" x14ac:dyDescent="0.3">
      <c r="I464" s="3"/>
      <c r="J464" s="4"/>
      <c r="K464" s="4"/>
      <c r="L464" s="4"/>
      <c r="M464" s="33"/>
      <c r="N464" s="4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9:27" ht="20.25" x14ac:dyDescent="0.3">
      <c r="I465" s="3"/>
      <c r="J465" s="4"/>
      <c r="K465" s="4"/>
      <c r="L465" s="4"/>
      <c r="M465" s="33"/>
      <c r="N465" s="4"/>
      <c r="O465" s="4"/>
      <c r="P465" s="4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9:27" ht="20.25" x14ac:dyDescent="0.3">
      <c r="I466" s="3"/>
      <c r="J466" s="4"/>
      <c r="K466" s="4"/>
      <c r="L466" s="4"/>
      <c r="M466" s="33"/>
      <c r="N466" s="4"/>
      <c r="O466" s="4"/>
      <c r="P466" s="4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9:27" ht="20.25" x14ac:dyDescent="0.3">
      <c r="I467" s="3"/>
      <c r="J467" s="4"/>
      <c r="K467" s="4"/>
      <c r="L467" s="4"/>
      <c r="M467" s="33"/>
      <c r="N467" s="4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9:27" ht="20.25" x14ac:dyDescent="0.3">
      <c r="I468" s="3"/>
      <c r="J468" s="4"/>
      <c r="K468" s="4"/>
      <c r="L468" s="4"/>
      <c r="M468" s="33"/>
      <c r="N468" s="4"/>
      <c r="O468" s="4"/>
      <c r="P468" s="4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9:27" ht="20.25" x14ac:dyDescent="0.3">
      <c r="I469" s="3"/>
      <c r="J469" s="4"/>
      <c r="K469" s="4"/>
      <c r="L469" s="4"/>
      <c r="M469" s="33"/>
      <c r="N469" s="4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9:27" ht="20.25" x14ac:dyDescent="0.3">
      <c r="I470" s="3"/>
      <c r="J470" s="4"/>
      <c r="K470" s="4"/>
      <c r="L470" s="4"/>
      <c r="M470" s="33"/>
      <c r="N470" s="4"/>
      <c r="O470" s="4"/>
      <c r="P470" s="4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9:27" ht="20.25" x14ac:dyDescent="0.3">
      <c r="I471" s="3"/>
      <c r="J471" s="4"/>
      <c r="K471" s="4"/>
      <c r="L471" s="4"/>
      <c r="M471" s="33"/>
      <c r="N471" s="4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9:27" ht="20.25" x14ac:dyDescent="0.3">
      <c r="I472" s="3"/>
      <c r="J472" s="4"/>
      <c r="K472" s="4"/>
      <c r="L472" s="4"/>
      <c r="M472" s="33"/>
      <c r="N472" s="4"/>
      <c r="O472" s="4"/>
      <c r="P472" s="4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9:27" ht="20.25" x14ac:dyDescent="0.3">
      <c r="I473" s="3"/>
      <c r="J473" s="4"/>
      <c r="K473" s="4"/>
      <c r="L473" s="4"/>
      <c r="M473" s="33"/>
      <c r="N473" s="4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9:27" ht="20.25" x14ac:dyDescent="0.3">
      <c r="I474" s="3"/>
      <c r="J474" s="4"/>
      <c r="K474" s="4"/>
      <c r="L474" s="4"/>
      <c r="M474" s="33"/>
      <c r="N474" s="4"/>
      <c r="O474" s="4"/>
      <c r="P474" s="4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9:27" ht="20.25" x14ac:dyDescent="0.3">
      <c r="I475" s="3"/>
      <c r="J475" s="4"/>
      <c r="K475" s="4"/>
      <c r="L475" s="4"/>
      <c r="M475" s="33"/>
      <c r="N475" s="4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9:27" ht="20.25" x14ac:dyDescent="0.3">
      <c r="I476" s="3"/>
      <c r="J476" s="4"/>
      <c r="K476" s="4"/>
      <c r="L476" s="4"/>
      <c r="M476" s="33"/>
      <c r="N476" s="4"/>
      <c r="O476" s="4"/>
      <c r="P476" s="4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9:27" ht="20.25" x14ac:dyDescent="0.3">
      <c r="I477" s="3"/>
      <c r="J477" s="4"/>
      <c r="K477" s="4"/>
      <c r="L477" s="4"/>
      <c r="M477" s="33"/>
      <c r="N477" s="4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9:27" ht="20.25" x14ac:dyDescent="0.3">
      <c r="I478" s="3"/>
      <c r="J478" s="4"/>
      <c r="K478" s="4"/>
      <c r="L478" s="4"/>
      <c r="M478" s="33"/>
      <c r="N478" s="4"/>
      <c r="O478" s="4"/>
      <c r="P478" s="4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9:27" ht="20.25" x14ac:dyDescent="0.3">
      <c r="I479" s="3"/>
      <c r="J479" s="4"/>
      <c r="K479" s="4"/>
      <c r="L479" s="4"/>
      <c r="M479" s="33"/>
      <c r="N479" s="4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9:27" ht="20.25" x14ac:dyDescent="0.3">
      <c r="I480" s="3"/>
      <c r="J480" s="4"/>
      <c r="K480" s="4"/>
      <c r="L480" s="4"/>
      <c r="M480" s="33"/>
      <c r="N480" s="4"/>
      <c r="O480" s="4"/>
      <c r="P480" s="4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0:14" ht="20.25" x14ac:dyDescent="0.3">
      <c r="J481" s="4"/>
      <c r="K481" s="4"/>
      <c r="L481" s="4"/>
      <c r="M481" s="33"/>
      <c r="N481" s="4"/>
    </row>
    <row r="482" spans="10:14" ht="20.25" x14ac:dyDescent="0.3">
      <c r="J482" s="4"/>
      <c r="K482" s="4"/>
      <c r="L482" s="4"/>
      <c r="M482" s="33"/>
      <c r="N482" s="4"/>
    </row>
    <row r="483" spans="10:14" x14ac:dyDescent="0.25">
      <c r="M483" s="33"/>
    </row>
    <row r="484" spans="10:14" x14ac:dyDescent="0.25">
      <c r="M484" s="33"/>
    </row>
    <row r="485" spans="10:14" x14ac:dyDescent="0.25">
      <c r="M485" s="33"/>
    </row>
    <row r="486" spans="10:14" x14ac:dyDescent="0.25">
      <c r="M486" s="33"/>
    </row>
    <row r="487" spans="10:14" x14ac:dyDescent="0.25">
      <c r="M487" s="33"/>
    </row>
    <row r="488" spans="10:14" x14ac:dyDescent="0.25">
      <c r="M488" s="33"/>
    </row>
    <row r="489" spans="10:14" x14ac:dyDescent="0.25">
      <c r="M489" s="33"/>
    </row>
    <row r="490" spans="10:14" x14ac:dyDescent="0.25">
      <c r="M490" s="33"/>
    </row>
    <row r="491" spans="10:14" x14ac:dyDescent="0.25">
      <c r="M491" s="33"/>
    </row>
    <row r="492" spans="10:14" x14ac:dyDescent="0.25">
      <c r="M492" s="33"/>
    </row>
    <row r="493" spans="10:14" x14ac:dyDescent="0.25">
      <c r="M493" s="33"/>
    </row>
    <row r="494" spans="10:14" x14ac:dyDescent="0.25">
      <c r="M494" s="33"/>
    </row>
    <row r="495" spans="10:14" x14ac:dyDescent="0.25">
      <c r="M495" s="33"/>
    </row>
    <row r="496" spans="10:14" x14ac:dyDescent="0.25">
      <c r="M496" s="33"/>
    </row>
    <row r="497" spans="13:13" x14ac:dyDescent="0.25">
      <c r="M497" s="33"/>
    </row>
    <row r="498" spans="13:13" x14ac:dyDescent="0.25">
      <c r="M498" s="33"/>
    </row>
    <row r="499" spans="13:13" x14ac:dyDescent="0.25">
      <c r="M499" s="33"/>
    </row>
    <row r="500" spans="13:13" x14ac:dyDescent="0.25">
      <c r="M500" s="33"/>
    </row>
    <row r="501" spans="13:13" x14ac:dyDescent="0.25">
      <c r="M501" s="33"/>
    </row>
    <row r="502" spans="13:13" x14ac:dyDescent="0.25">
      <c r="M502" s="33"/>
    </row>
    <row r="503" spans="13:13" x14ac:dyDescent="0.25">
      <c r="M503" s="33"/>
    </row>
    <row r="504" spans="13:13" x14ac:dyDescent="0.25">
      <c r="M504" s="33"/>
    </row>
    <row r="505" spans="13:13" x14ac:dyDescent="0.25">
      <c r="M505" s="33"/>
    </row>
    <row r="506" spans="13:13" x14ac:dyDescent="0.25">
      <c r="M506" s="33"/>
    </row>
    <row r="507" spans="13:13" x14ac:dyDescent="0.25">
      <c r="M507" s="33"/>
    </row>
    <row r="508" spans="13:13" x14ac:dyDescent="0.25">
      <c r="M508" s="33"/>
    </row>
    <row r="509" spans="13:13" x14ac:dyDescent="0.25">
      <c r="M509" s="33"/>
    </row>
    <row r="510" spans="13:13" x14ac:dyDescent="0.25">
      <c r="M510" s="33"/>
    </row>
    <row r="511" spans="13:13" ht="21" customHeight="1" x14ac:dyDescent="0.25">
      <c r="M511" s="33"/>
    </row>
    <row r="512" spans="13:13" x14ac:dyDescent="0.25">
      <c r="M512" s="33"/>
    </row>
    <row r="513" spans="13:13" x14ac:dyDescent="0.25">
      <c r="M513" s="33"/>
    </row>
    <row r="514" spans="13:13" x14ac:dyDescent="0.25">
      <c r="M514" s="33"/>
    </row>
    <row r="515" spans="13:13" ht="30.75" customHeight="1" x14ac:dyDescent="0.25">
      <c r="M515" s="33"/>
    </row>
    <row r="516" spans="13:13" ht="30.75" customHeight="1" x14ac:dyDescent="0.25">
      <c r="M516" s="33"/>
    </row>
    <row r="517" spans="13:13" ht="16.5" customHeight="1" x14ac:dyDescent="0.25">
      <c r="M517" s="33"/>
    </row>
    <row r="518" spans="13:13" ht="16.5" customHeight="1" x14ac:dyDescent="0.25">
      <c r="M518" s="33"/>
    </row>
    <row r="519" spans="13:13" ht="16.5" customHeight="1" x14ac:dyDescent="0.25">
      <c r="M519" s="33"/>
    </row>
    <row r="520" spans="13:13" ht="16.5" customHeight="1" x14ac:dyDescent="0.25">
      <c r="M520" s="33"/>
    </row>
    <row r="521" spans="13:13" ht="16.5" customHeight="1" x14ac:dyDescent="0.25">
      <c r="M521" s="33"/>
    </row>
    <row r="522" spans="13:13" ht="16.5" customHeight="1" x14ac:dyDescent="0.25">
      <c r="M522" s="33"/>
    </row>
    <row r="523" spans="13:13" ht="16.5" customHeight="1" x14ac:dyDescent="0.25">
      <c r="M523" s="33"/>
    </row>
    <row r="524" spans="13:13" ht="16.5" customHeight="1" x14ac:dyDescent="0.25">
      <c r="M524" s="33"/>
    </row>
    <row r="525" spans="13:13" ht="30.75" customHeight="1" x14ac:dyDescent="0.25">
      <c r="M525" s="33"/>
    </row>
    <row r="526" spans="13:13" x14ac:dyDescent="0.25">
      <c r="M526" s="33"/>
    </row>
    <row r="527" spans="13:13" x14ac:dyDescent="0.25">
      <c r="M527" s="33"/>
    </row>
    <row r="528" spans="13:13" ht="30.75" customHeight="1" x14ac:dyDescent="0.25">
      <c r="M528" s="33"/>
    </row>
    <row r="529" spans="13:13" x14ac:dyDescent="0.25">
      <c r="M529" s="33"/>
    </row>
    <row r="530" spans="13:13" x14ac:dyDescent="0.25">
      <c r="M530" s="33"/>
    </row>
    <row r="531" spans="13:13" x14ac:dyDescent="0.25">
      <c r="M531" s="33"/>
    </row>
    <row r="532" spans="13:13" x14ac:dyDescent="0.25">
      <c r="M532" s="33"/>
    </row>
    <row r="533" spans="13:13" ht="16.5" customHeight="1" x14ac:dyDescent="0.25">
      <c r="M533" s="33"/>
    </row>
    <row r="534" spans="13:13" ht="16.5" customHeight="1" x14ac:dyDescent="0.25">
      <c r="M534" s="33"/>
    </row>
    <row r="535" spans="13:13" ht="16.5" customHeight="1" x14ac:dyDescent="0.25">
      <c r="M535" s="33"/>
    </row>
    <row r="536" spans="13:13" x14ac:dyDescent="0.25">
      <c r="M536" s="33"/>
    </row>
    <row r="537" spans="13:13" x14ac:dyDescent="0.25">
      <c r="M537" s="33"/>
    </row>
    <row r="538" spans="13:13" x14ac:dyDescent="0.25">
      <c r="M538" s="33"/>
    </row>
    <row r="539" spans="13:13" x14ac:dyDescent="0.25">
      <c r="M539" s="33"/>
    </row>
    <row r="540" spans="13:13" x14ac:dyDescent="0.25">
      <c r="M540" s="33"/>
    </row>
    <row r="541" spans="13:13" x14ac:dyDescent="0.25">
      <c r="M541" s="33"/>
    </row>
    <row r="542" spans="13:13" ht="21" customHeight="1" x14ac:dyDescent="0.25">
      <c r="M542" s="33"/>
    </row>
    <row r="543" spans="13:13" x14ac:dyDescent="0.25">
      <c r="M543" s="33"/>
    </row>
    <row r="544" spans="13:13" x14ac:dyDescent="0.25">
      <c r="M544" s="33"/>
    </row>
    <row r="545" spans="13:13" x14ac:dyDescent="0.25">
      <c r="M545" s="33"/>
    </row>
    <row r="546" spans="13:13" x14ac:dyDescent="0.25">
      <c r="M546" s="33"/>
    </row>
    <row r="547" spans="13:13" x14ac:dyDescent="0.25">
      <c r="M547" s="33"/>
    </row>
    <row r="548" spans="13:13" x14ac:dyDescent="0.25">
      <c r="M548" s="33"/>
    </row>
    <row r="549" spans="13:13" x14ac:dyDescent="0.25">
      <c r="M549" s="33"/>
    </row>
    <row r="550" spans="13:13" x14ac:dyDescent="0.25">
      <c r="M550" s="33"/>
    </row>
    <row r="551" spans="13:13" x14ac:dyDescent="0.25">
      <c r="M551" s="33"/>
    </row>
    <row r="552" spans="13:13" x14ac:dyDescent="0.25">
      <c r="M552" s="33"/>
    </row>
    <row r="553" spans="13:13" x14ac:dyDescent="0.25">
      <c r="M553" s="33"/>
    </row>
    <row r="554" spans="13:13" x14ac:dyDescent="0.25">
      <c r="M554" s="33"/>
    </row>
    <row r="555" spans="13:13" x14ac:dyDescent="0.25">
      <c r="M555" s="33"/>
    </row>
    <row r="556" spans="13:13" x14ac:dyDescent="0.25">
      <c r="M556" s="33"/>
    </row>
    <row r="557" spans="13:13" x14ac:dyDescent="0.25">
      <c r="M557" s="33"/>
    </row>
    <row r="558" spans="13:13" x14ac:dyDescent="0.25">
      <c r="M558" s="33"/>
    </row>
    <row r="559" spans="13:13" x14ac:dyDescent="0.25">
      <c r="M559" s="33"/>
    </row>
    <row r="560" spans="13:13" x14ac:dyDescent="0.25">
      <c r="M560" s="33"/>
    </row>
    <row r="561" spans="13:13" x14ac:dyDescent="0.25">
      <c r="M561" s="33"/>
    </row>
    <row r="562" spans="13:13" x14ac:dyDescent="0.25">
      <c r="M562" s="33"/>
    </row>
    <row r="563" spans="13:13" x14ac:dyDescent="0.25">
      <c r="M563" s="33"/>
    </row>
    <row r="564" spans="13:13" x14ac:dyDescent="0.25">
      <c r="M564" s="33"/>
    </row>
    <row r="565" spans="13:13" x14ac:dyDescent="0.25">
      <c r="M565" s="33"/>
    </row>
    <row r="566" spans="13:13" x14ac:dyDescent="0.25">
      <c r="M566" s="33"/>
    </row>
    <row r="567" spans="13:13" ht="21" customHeight="1" x14ac:dyDescent="0.25">
      <c r="M567" s="33"/>
    </row>
    <row r="568" spans="13:13" x14ac:dyDescent="0.25">
      <c r="M568" s="33"/>
    </row>
    <row r="569" spans="13:13" x14ac:dyDescent="0.25">
      <c r="M569" s="33"/>
    </row>
    <row r="570" spans="13:13" x14ac:dyDescent="0.25">
      <c r="M570" s="33"/>
    </row>
    <row r="571" spans="13:13" x14ac:dyDescent="0.25">
      <c r="M571" s="33"/>
    </row>
    <row r="572" spans="13:13" x14ac:dyDescent="0.25">
      <c r="M572" s="33"/>
    </row>
    <row r="573" spans="13:13" x14ac:dyDescent="0.25">
      <c r="M573" s="33"/>
    </row>
    <row r="574" spans="13:13" x14ac:dyDescent="0.25">
      <c r="M574" s="33"/>
    </row>
    <row r="575" spans="13:13" x14ac:dyDescent="0.25">
      <c r="M575" s="33"/>
    </row>
    <row r="576" spans="13:13" x14ac:dyDescent="0.25">
      <c r="M576" s="33"/>
    </row>
    <row r="577" spans="13:13" ht="21" customHeight="1" x14ac:dyDescent="0.25">
      <c r="M577" s="33"/>
    </row>
    <row r="578" spans="13:13" x14ac:dyDescent="0.25">
      <c r="M578" s="33"/>
    </row>
    <row r="579" spans="13:13" x14ac:dyDescent="0.25">
      <c r="M579" s="33"/>
    </row>
    <row r="580" spans="13:13" x14ac:dyDescent="0.25">
      <c r="M580" s="33"/>
    </row>
    <row r="581" spans="13:13" x14ac:dyDescent="0.25">
      <c r="M581" s="33"/>
    </row>
    <row r="582" spans="13:13" x14ac:dyDescent="0.25">
      <c r="M582" s="33"/>
    </row>
    <row r="583" spans="13:13" x14ac:dyDescent="0.25">
      <c r="M583" s="33"/>
    </row>
    <row r="584" spans="13:13" x14ac:dyDescent="0.25">
      <c r="M584" s="33"/>
    </row>
    <row r="585" spans="13:13" x14ac:dyDescent="0.25">
      <c r="M585" s="33"/>
    </row>
  </sheetData>
  <mergeCells count="29">
    <mergeCell ref="A9:H9"/>
    <mergeCell ref="D215:E215"/>
    <mergeCell ref="D12:E12"/>
    <mergeCell ref="D211:E211"/>
    <mergeCell ref="D212:E212"/>
    <mergeCell ref="D213:E213"/>
    <mergeCell ref="D214:E214"/>
    <mergeCell ref="D86:E86"/>
    <mergeCell ref="D87:E87"/>
    <mergeCell ref="D88:E88"/>
    <mergeCell ref="D89:E89"/>
    <mergeCell ref="D207:E207"/>
    <mergeCell ref="D159:E159"/>
    <mergeCell ref="D160:E160"/>
    <mergeCell ref="D326:E326"/>
    <mergeCell ref="D152:E152"/>
    <mergeCell ref="D153:E153"/>
    <mergeCell ref="D156:E156"/>
    <mergeCell ref="D157:E157"/>
    <mergeCell ref="D158:E158"/>
    <mergeCell ref="D208:E208"/>
    <mergeCell ref="D197:E197"/>
    <mergeCell ref="D198:E198"/>
    <mergeCell ref="D201:E201"/>
    <mergeCell ref="D202:E202"/>
    <mergeCell ref="D203:E203"/>
    <mergeCell ref="D204:E204"/>
    <mergeCell ref="D205:E205"/>
    <mergeCell ref="D206:E206"/>
  </mergeCells>
  <pageMargins left="0.43307086614173229" right="3.937007874015748E-2" top="0.35433070866141736" bottom="0" header="0" footer="0"/>
  <pageSetup paperSize="9" scale="8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5"/>
  <sheetViews>
    <sheetView view="pageBreakPreview" topLeftCell="A16" zoomScaleSheetLayoutView="100" workbookViewId="0">
      <selection activeCell="D30" sqref="D30"/>
    </sheetView>
  </sheetViews>
  <sheetFormatPr defaultRowHeight="15" x14ac:dyDescent="0.25"/>
  <cols>
    <col min="1" max="1" width="8.7109375" style="2" customWidth="1"/>
    <col min="2" max="2" width="55.28515625" style="2" customWidth="1"/>
    <col min="3" max="3" width="15" style="2" customWidth="1"/>
    <col min="4" max="4" width="46.5703125" style="2" customWidth="1"/>
    <col min="5" max="5" width="19.85546875" style="2" customWidth="1"/>
    <col min="6" max="6" width="19.42578125" style="2" customWidth="1"/>
    <col min="7" max="7" width="21.5703125" style="2" customWidth="1"/>
    <col min="8" max="8" width="26.42578125" style="2" customWidth="1"/>
    <col min="9" max="9" width="24.5703125" style="2" customWidth="1"/>
    <col min="10" max="10" width="29.7109375" style="2" customWidth="1"/>
    <col min="11" max="11" width="13.42578125" style="2" customWidth="1"/>
    <col min="12" max="12" width="25.7109375" style="2" customWidth="1"/>
    <col min="13" max="13" width="13.28515625" style="2" customWidth="1"/>
    <col min="14" max="14" width="12.42578125" style="2" customWidth="1"/>
    <col min="15" max="15" width="12.85546875" style="2" customWidth="1"/>
    <col min="16" max="16" width="11.42578125" style="2" customWidth="1"/>
    <col min="17" max="17" width="12.5703125" style="2" customWidth="1"/>
    <col min="18" max="16384" width="9.140625" style="2"/>
  </cols>
  <sheetData>
    <row r="1" spans="1:18" ht="20.25" x14ac:dyDescent="0.3">
      <c r="A1" s="15"/>
      <c r="B1" s="15"/>
      <c r="C1" s="15"/>
      <c r="D1" s="136"/>
    </row>
    <row r="2" spans="1:18" ht="20.25" x14ac:dyDescent="0.3">
      <c r="A2" s="15"/>
      <c r="B2" s="15"/>
      <c r="C2" s="15"/>
      <c r="D2" s="136"/>
    </row>
    <row r="3" spans="1:18" ht="20.25" x14ac:dyDescent="0.3">
      <c r="A3" s="15"/>
      <c r="B3" s="15"/>
      <c r="C3" s="15"/>
      <c r="D3" s="136"/>
    </row>
    <row r="4" spans="1:18" ht="20.25" x14ac:dyDescent="0.3">
      <c r="A4" s="15"/>
      <c r="B4" s="15"/>
      <c r="C4" s="15"/>
      <c r="D4" s="136"/>
    </row>
    <row r="5" spans="1:18" ht="15.75" x14ac:dyDescent="0.25">
      <c r="A5" s="41"/>
      <c r="B5" s="41"/>
      <c r="C5" s="137" t="s">
        <v>276</v>
      </c>
      <c r="D5" s="41"/>
    </row>
    <row r="6" spans="1:18" ht="15.75" x14ac:dyDescent="0.25">
      <c r="A6" s="41"/>
      <c r="B6" s="41"/>
      <c r="C6" s="41"/>
      <c r="D6" s="137"/>
    </row>
    <row r="7" spans="1:18" ht="20.25" x14ac:dyDescent="0.3">
      <c r="A7" s="41"/>
      <c r="B7" s="90"/>
      <c r="C7" s="93" t="s">
        <v>3</v>
      </c>
      <c r="D7" s="41"/>
      <c r="E7" s="30"/>
      <c r="F7" s="4"/>
      <c r="G7" s="4"/>
      <c r="H7" s="4"/>
      <c r="I7" s="5"/>
      <c r="M7" s="5"/>
      <c r="N7" s="5"/>
      <c r="O7" s="5"/>
      <c r="P7" s="5"/>
      <c r="Q7" s="3"/>
    </row>
    <row r="8" spans="1:18" ht="20.25" x14ac:dyDescent="0.3">
      <c r="A8" s="41"/>
      <c r="B8" s="41"/>
      <c r="C8" s="41" t="s">
        <v>275</v>
      </c>
      <c r="D8" s="41"/>
      <c r="E8" s="3"/>
      <c r="F8" s="5"/>
      <c r="G8" s="5"/>
      <c r="H8" s="5"/>
      <c r="I8" s="5"/>
      <c r="M8" s="5"/>
      <c r="N8" s="5"/>
      <c r="O8" s="5"/>
      <c r="P8" s="5"/>
      <c r="Q8" s="3"/>
    </row>
    <row r="9" spans="1:18" ht="20.25" x14ac:dyDescent="0.3">
      <c r="A9" s="41"/>
      <c r="B9" s="90"/>
      <c r="C9" s="41" t="s">
        <v>7</v>
      </c>
      <c r="D9" s="41"/>
      <c r="E9" s="3"/>
      <c r="F9" s="4"/>
      <c r="G9" s="4"/>
      <c r="H9" s="4"/>
      <c r="I9" s="5"/>
      <c r="M9" s="5"/>
      <c r="N9" s="5"/>
      <c r="O9" s="5"/>
      <c r="P9" s="5"/>
      <c r="Q9" s="3"/>
    </row>
    <row r="10" spans="1:18" ht="20.25" x14ac:dyDescent="0.3">
      <c r="A10" s="41"/>
      <c r="B10" s="90"/>
      <c r="C10" s="41" t="s">
        <v>8</v>
      </c>
      <c r="D10" s="139" t="s">
        <v>274</v>
      </c>
      <c r="E10" s="138"/>
      <c r="F10" s="4"/>
      <c r="G10" s="4"/>
      <c r="H10" s="4"/>
      <c r="I10" s="5"/>
      <c r="M10" s="5"/>
      <c r="N10" s="5"/>
      <c r="O10" s="5"/>
      <c r="P10" s="5"/>
      <c r="Q10" s="3"/>
    </row>
    <row r="11" spans="1:18" ht="15.75" x14ac:dyDescent="0.25">
      <c r="A11" s="41"/>
      <c r="B11" s="41"/>
      <c r="C11" s="41"/>
      <c r="D11" s="137"/>
    </row>
    <row r="12" spans="1:18" ht="15.75" x14ac:dyDescent="0.25">
      <c r="A12" s="41"/>
      <c r="B12" s="41"/>
      <c r="C12" s="41"/>
      <c r="D12" s="137"/>
    </row>
    <row r="13" spans="1:18" ht="75" customHeight="1" thickBot="1" x14ac:dyDescent="0.35">
      <c r="A13" s="151" t="s">
        <v>273</v>
      </c>
      <c r="B13" s="151"/>
      <c r="C13" s="151"/>
      <c r="D13" s="151"/>
      <c r="F13" s="82"/>
      <c r="G13" s="131"/>
      <c r="H13" s="131"/>
      <c r="I13" s="131"/>
      <c r="J13" s="136"/>
      <c r="K13" s="136"/>
      <c r="L13" s="136"/>
      <c r="M13" s="136"/>
      <c r="N13" s="131"/>
      <c r="O13" s="131"/>
      <c r="P13" s="131"/>
      <c r="Q13" s="135"/>
      <c r="R13" s="79"/>
    </row>
    <row r="14" spans="1:18" ht="21" thickBot="1" x14ac:dyDescent="0.35">
      <c r="A14" s="134"/>
      <c r="B14" s="133" t="s">
        <v>13</v>
      </c>
      <c r="C14" s="133" t="s">
        <v>272</v>
      </c>
      <c r="D14" s="132" t="s">
        <v>271</v>
      </c>
      <c r="E14" s="5"/>
      <c r="F14" s="131"/>
      <c r="G14" s="5"/>
      <c r="H14" s="5"/>
      <c r="I14" s="5"/>
      <c r="J14" s="5"/>
      <c r="K14" s="5"/>
      <c r="L14" s="6"/>
      <c r="M14" s="6"/>
      <c r="N14" s="6"/>
      <c r="O14" s="6"/>
      <c r="P14" s="5"/>
      <c r="Q14" s="3"/>
    </row>
    <row r="15" spans="1:18" s="127" customFormat="1" ht="21" thickBot="1" x14ac:dyDescent="0.35">
      <c r="A15" s="130" t="s">
        <v>32</v>
      </c>
      <c r="B15" s="129" t="s">
        <v>270</v>
      </c>
      <c r="C15" s="129" t="s">
        <v>269</v>
      </c>
      <c r="D15" s="128" t="s">
        <v>268</v>
      </c>
      <c r="E15" s="122"/>
      <c r="F15" s="5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8" s="34" customFormat="1" ht="21" thickBot="1" x14ac:dyDescent="0.35">
      <c r="A16" s="126"/>
      <c r="B16" s="125" t="s">
        <v>267</v>
      </c>
      <c r="C16" s="124"/>
      <c r="D16" s="123"/>
      <c r="E16" s="94"/>
      <c r="F16" s="122"/>
      <c r="G16" s="2"/>
      <c r="H16" s="2"/>
      <c r="I16" s="116"/>
      <c r="J16" s="116"/>
      <c r="K16" s="116"/>
      <c r="L16" s="94"/>
      <c r="M16" s="94"/>
      <c r="N16" s="94"/>
      <c r="O16" s="94"/>
      <c r="P16" s="116"/>
      <c r="Q16" s="115"/>
    </row>
    <row r="17" spans="1:14" s="34" customFormat="1" ht="20.25" x14ac:dyDescent="0.3">
      <c r="A17" s="119">
        <v>1</v>
      </c>
      <c r="B17" s="113" t="s">
        <v>266</v>
      </c>
      <c r="C17" s="118">
        <v>2</v>
      </c>
      <c r="D17" s="117">
        <v>31.004000000000001</v>
      </c>
      <c r="E17" s="94"/>
      <c r="F17" s="2"/>
      <c r="G17" s="94"/>
      <c r="H17" s="94"/>
      <c r="I17" s="94"/>
      <c r="J17" s="94"/>
      <c r="K17" s="94"/>
      <c r="L17" s="94"/>
      <c r="M17" s="116"/>
      <c r="N17" s="115"/>
    </row>
    <row r="18" spans="1:14" s="34" customFormat="1" ht="20.25" x14ac:dyDescent="0.3">
      <c r="A18" s="119">
        <v>2</v>
      </c>
      <c r="B18" s="113" t="s">
        <v>265</v>
      </c>
      <c r="C18" s="118">
        <v>2</v>
      </c>
      <c r="D18" s="117">
        <v>127.333</v>
      </c>
      <c r="E18" s="94"/>
      <c r="F18" s="94"/>
      <c r="G18" s="94"/>
      <c r="H18" s="2"/>
      <c r="I18" s="94"/>
      <c r="J18" s="94"/>
      <c r="K18" s="94"/>
      <c r="L18" s="94"/>
      <c r="M18" s="116"/>
      <c r="N18" s="115"/>
    </row>
    <row r="19" spans="1:14" s="34" customFormat="1" ht="20.25" x14ac:dyDescent="0.3">
      <c r="A19" s="119">
        <v>3</v>
      </c>
      <c r="B19" s="113" t="s">
        <v>264</v>
      </c>
      <c r="C19" s="118">
        <v>1</v>
      </c>
      <c r="D19" s="117">
        <v>20.856999999999999</v>
      </c>
      <c r="E19" s="94"/>
      <c r="F19" s="94"/>
      <c r="G19" s="94"/>
      <c r="H19" s="94"/>
      <c r="I19" s="94"/>
      <c r="J19" s="94"/>
      <c r="K19" s="94"/>
      <c r="L19" s="94"/>
      <c r="M19" s="116"/>
      <c r="N19" s="115"/>
    </row>
    <row r="20" spans="1:14" s="34" customFormat="1" ht="20.25" x14ac:dyDescent="0.3">
      <c r="A20" s="119">
        <v>4</v>
      </c>
      <c r="B20" s="113" t="s">
        <v>263</v>
      </c>
      <c r="C20" s="118">
        <v>1</v>
      </c>
      <c r="D20" s="117">
        <v>8.8030000000000008</v>
      </c>
      <c r="E20" s="94"/>
      <c r="F20" s="94"/>
      <c r="G20" s="94"/>
      <c r="H20" s="94"/>
      <c r="I20" s="94"/>
      <c r="J20" s="94"/>
      <c r="K20" s="94"/>
      <c r="L20" s="94"/>
      <c r="M20" s="116"/>
      <c r="N20" s="115"/>
    </row>
    <row r="21" spans="1:14" s="34" customFormat="1" ht="20.25" x14ac:dyDescent="0.3">
      <c r="A21" s="119">
        <v>5</v>
      </c>
      <c r="B21" s="113" t="s">
        <v>262</v>
      </c>
      <c r="C21" s="118">
        <v>1</v>
      </c>
      <c r="D21" s="117">
        <v>63.581000000000003</v>
      </c>
      <c r="E21" s="94"/>
      <c r="F21" s="94"/>
      <c r="G21" s="94"/>
      <c r="H21" s="94"/>
      <c r="I21" s="94"/>
      <c r="J21" s="94"/>
      <c r="K21" s="94"/>
      <c r="L21" s="94"/>
      <c r="M21" s="116"/>
      <c r="N21" s="115"/>
    </row>
    <row r="22" spans="1:14" s="34" customFormat="1" ht="20.25" x14ac:dyDescent="0.3">
      <c r="A22" s="119">
        <v>6</v>
      </c>
      <c r="B22" s="113" t="s">
        <v>261</v>
      </c>
      <c r="C22" s="118">
        <v>2</v>
      </c>
      <c r="D22" s="117">
        <v>21.745000000000001</v>
      </c>
      <c r="E22" s="94"/>
      <c r="F22" s="94"/>
      <c r="G22" s="94"/>
      <c r="H22" s="94"/>
      <c r="I22" s="94"/>
      <c r="J22" s="94"/>
      <c r="K22" s="94"/>
      <c r="L22" s="94"/>
      <c r="M22" s="116"/>
      <c r="N22" s="115"/>
    </row>
    <row r="23" spans="1:14" s="34" customFormat="1" ht="20.25" x14ac:dyDescent="0.3">
      <c r="A23" s="119">
        <v>7</v>
      </c>
      <c r="B23" s="113" t="s">
        <v>260</v>
      </c>
      <c r="C23" s="118">
        <v>2</v>
      </c>
      <c r="D23" s="117">
        <v>125.83799999999999</v>
      </c>
      <c r="E23" s="94"/>
      <c r="F23" s="94"/>
      <c r="G23" s="121"/>
      <c r="H23" s="94"/>
      <c r="I23" s="94"/>
      <c r="J23" s="94"/>
      <c r="K23" s="94"/>
      <c r="L23" s="94"/>
      <c r="M23" s="116"/>
      <c r="N23" s="115"/>
    </row>
    <row r="24" spans="1:14" s="34" customFormat="1" ht="20.25" x14ac:dyDescent="0.3">
      <c r="A24" s="119">
        <v>8</v>
      </c>
      <c r="B24" s="113" t="s">
        <v>259</v>
      </c>
      <c r="C24" s="118">
        <v>2</v>
      </c>
      <c r="D24" s="117">
        <v>28.928000000000001</v>
      </c>
      <c r="E24" s="94"/>
      <c r="F24" s="94"/>
      <c r="G24" s="94"/>
      <c r="H24" s="94"/>
      <c r="I24" s="94"/>
      <c r="J24" s="94"/>
      <c r="K24" s="94"/>
      <c r="L24" s="94"/>
      <c r="M24" s="116"/>
      <c r="N24" s="115"/>
    </row>
    <row r="25" spans="1:14" s="34" customFormat="1" ht="20.25" x14ac:dyDescent="0.3">
      <c r="A25" s="119">
        <v>9</v>
      </c>
      <c r="B25" s="113" t="s">
        <v>258</v>
      </c>
      <c r="C25" s="118">
        <v>1</v>
      </c>
      <c r="D25" s="117">
        <v>72.986000000000004</v>
      </c>
      <c r="E25" s="94"/>
      <c r="F25" s="94"/>
      <c r="G25" s="94"/>
      <c r="H25" s="94"/>
      <c r="I25" s="94"/>
      <c r="J25" s="94"/>
      <c r="K25" s="94"/>
      <c r="L25" s="94"/>
      <c r="M25" s="116"/>
      <c r="N25" s="115"/>
    </row>
    <row r="26" spans="1:14" s="34" customFormat="1" ht="20.25" x14ac:dyDescent="0.3">
      <c r="A26" s="119">
        <v>10</v>
      </c>
      <c r="B26" s="120" t="s">
        <v>257</v>
      </c>
      <c r="C26" s="118">
        <v>1</v>
      </c>
      <c r="D26" s="117">
        <v>60</v>
      </c>
      <c r="E26" s="94"/>
      <c r="F26" s="94"/>
      <c r="G26" s="94"/>
      <c r="H26" s="94"/>
      <c r="I26" s="94"/>
      <c r="J26" s="94"/>
      <c r="K26" s="94"/>
      <c r="L26" s="94"/>
      <c r="M26" s="116"/>
      <c r="N26" s="115"/>
    </row>
    <row r="27" spans="1:14" s="34" customFormat="1" ht="20.25" x14ac:dyDescent="0.3">
      <c r="A27" s="119">
        <v>11</v>
      </c>
      <c r="B27" s="113" t="s">
        <v>256</v>
      </c>
      <c r="C27" s="118">
        <v>1</v>
      </c>
      <c r="D27" s="117">
        <v>50.607999999999997</v>
      </c>
      <c r="E27" s="94"/>
      <c r="F27" s="94"/>
      <c r="G27" s="94"/>
      <c r="H27" s="94"/>
      <c r="I27" s="94"/>
      <c r="J27" s="94"/>
      <c r="K27" s="94"/>
      <c r="L27" s="94"/>
      <c r="M27" s="116"/>
      <c r="N27" s="115"/>
    </row>
    <row r="28" spans="1:14" s="34" customFormat="1" ht="20.25" x14ac:dyDescent="0.3">
      <c r="A28" s="119">
        <v>12</v>
      </c>
      <c r="B28" s="113" t="s">
        <v>255</v>
      </c>
      <c r="C28" s="118">
        <v>1</v>
      </c>
      <c r="D28" s="117">
        <v>1984.1010000000001</v>
      </c>
      <c r="E28" s="94"/>
      <c r="F28" s="94"/>
      <c r="G28" s="94"/>
      <c r="H28" s="94"/>
      <c r="I28" s="94"/>
      <c r="J28" s="94"/>
      <c r="K28" s="94"/>
      <c r="L28" s="94"/>
      <c r="M28" s="116"/>
      <c r="N28" s="115"/>
    </row>
    <row r="29" spans="1:14" s="108" customFormat="1" ht="21" thickBot="1" x14ac:dyDescent="0.35">
      <c r="A29" s="114"/>
      <c r="B29" s="113" t="s">
        <v>254</v>
      </c>
      <c r="C29" s="112"/>
      <c r="D29" s="111">
        <v>755.91600000000005</v>
      </c>
      <c r="E29" s="101"/>
      <c r="F29" s="94"/>
      <c r="G29" s="101"/>
      <c r="H29" s="94"/>
      <c r="I29" s="101"/>
      <c r="J29" s="101"/>
      <c r="K29" s="101"/>
      <c r="L29" s="101"/>
      <c r="M29" s="110"/>
      <c r="N29" s="109"/>
    </row>
    <row r="30" spans="1:14" s="99" customFormat="1" ht="21" thickBot="1" x14ac:dyDescent="0.35">
      <c r="A30" s="107"/>
      <c r="B30" s="106" t="s">
        <v>253</v>
      </c>
      <c r="C30" s="105"/>
      <c r="D30" s="154">
        <f>SUM(D17:D29)</f>
        <v>3351.7000000000003</v>
      </c>
      <c r="E30" s="94"/>
      <c r="F30" s="101"/>
      <c r="G30" s="94"/>
      <c r="H30" s="94"/>
      <c r="I30" s="94"/>
      <c r="J30" s="94"/>
      <c r="K30" s="94"/>
      <c r="L30" s="94"/>
      <c r="M30" s="100"/>
    </row>
    <row r="31" spans="1:14" s="99" customFormat="1" ht="20.25" x14ac:dyDescent="0.3">
      <c r="A31" s="104"/>
      <c r="B31" s="103"/>
      <c r="C31" s="38"/>
      <c r="D31" s="102"/>
      <c r="E31" s="94"/>
      <c r="F31" s="94"/>
      <c r="G31" s="94"/>
      <c r="H31" s="101"/>
      <c r="I31" s="94"/>
      <c r="J31" s="94"/>
      <c r="K31" s="94"/>
      <c r="L31" s="94"/>
      <c r="M31" s="100"/>
    </row>
    <row r="32" spans="1:14" ht="20.25" x14ac:dyDescent="0.3">
      <c r="A32" s="43"/>
      <c r="B32" s="41"/>
      <c r="C32" s="41"/>
      <c r="D32" s="98"/>
      <c r="F32" s="94"/>
      <c r="G32" s="10"/>
      <c r="H32" s="94"/>
      <c r="I32" s="10"/>
      <c r="J32" s="10"/>
      <c r="K32" s="10"/>
      <c r="L32" s="15"/>
    </row>
    <row r="33" spans="1:12" ht="36.75" customHeight="1" x14ac:dyDescent="0.3">
      <c r="A33" s="41"/>
      <c r="B33" s="37" t="s">
        <v>37</v>
      </c>
      <c r="C33" s="90"/>
      <c r="D33" s="98" t="s">
        <v>43</v>
      </c>
      <c r="E33" s="10"/>
      <c r="F33" s="10"/>
      <c r="G33" s="10"/>
      <c r="H33" s="94"/>
      <c r="I33" s="10"/>
      <c r="J33" s="10"/>
      <c r="K33" s="10"/>
      <c r="L33" s="15"/>
    </row>
    <row r="34" spans="1:12" ht="16.5" x14ac:dyDescent="0.25">
      <c r="B34" s="96"/>
      <c r="E34" s="96"/>
      <c r="H34" s="10"/>
    </row>
    <row r="35" spans="1:12" ht="15.75" x14ac:dyDescent="0.25">
      <c r="B35" s="96"/>
      <c r="E35" s="97"/>
    </row>
    <row r="36" spans="1:12" ht="20.25" x14ac:dyDescent="0.3">
      <c r="B36" s="96"/>
      <c r="E36" s="96"/>
      <c r="H36" s="94"/>
    </row>
    <row r="37" spans="1:12" ht="20.25" x14ac:dyDescent="0.3">
      <c r="B37" s="96"/>
      <c r="E37" s="96"/>
      <c r="H37" s="94"/>
    </row>
    <row r="38" spans="1:12" ht="20.25" x14ac:dyDescent="0.3">
      <c r="B38" s="96"/>
      <c r="E38" s="96"/>
      <c r="H38" s="94"/>
    </row>
    <row r="39" spans="1:12" ht="20.25" x14ac:dyDescent="0.3">
      <c r="B39" s="96"/>
      <c r="E39" s="96"/>
      <c r="H39" s="94"/>
    </row>
    <row r="40" spans="1:12" ht="16.5" x14ac:dyDescent="0.25">
      <c r="B40" s="96"/>
      <c r="E40" s="96"/>
      <c r="H40" s="10"/>
    </row>
    <row r="41" spans="1:12" ht="16.5" x14ac:dyDescent="0.25">
      <c r="B41" s="96"/>
      <c r="E41" s="97"/>
      <c r="H41" s="10"/>
    </row>
    <row r="42" spans="1:12" ht="16.5" x14ac:dyDescent="0.25">
      <c r="B42" s="96"/>
      <c r="H42" s="10"/>
    </row>
    <row r="43" spans="1:12" ht="15.75" x14ac:dyDescent="0.25">
      <c r="B43" s="96"/>
    </row>
    <row r="44" spans="1:12" ht="20.25" x14ac:dyDescent="0.3">
      <c r="B44" s="96"/>
      <c r="G44" s="95"/>
    </row>
    <row r="45" spans="1:12" ht="20.25" x14ac:dyDescent="0.3">
      <c r="G45" s="94"/>
    </row>
  </sheetData>
  <mergeCells count="1">
    <mergeCell ref="A13:D13"/>
  </mergeCells>
  <pageMargins left="0.39370078740157483" right="0" top="0.39370078740157483" bottom="0.3937007874015748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6E5FBA357F1A44BD573E5500CD1DA0" ma:contentTypeVersion="2" ma:contentTypeDescription="Створення нового документа." ma:contentTypeScope="" ma:versionID="7a5ee698dc35b99b18f1fbfefd5911cf">
  <xsd:schema xmlns:xsd="http://www.w3.org/2001/XMLSchema" xmlns:xs="http://www.w3.org/2001/XMLSchema" xmlns:p="http://schemas.microsoft.com/office/2006/metadata/properties" xmlns:ns2="c5aa3038-19c6-40cc-ac46-bf63f7cc567a" xmlns:ns3="ae0a14f9-c664-4a03-883d-8bc3f9751325" targetNamespace="http://schemas.microsoft.com/office/2006/metadata/properties" ma:root="true" ma:fieldsID="36f8670f3add0a58aeda49fbe6fa1314" ns2:_="" ns3:_="">
    <xsd:import namespace="c5aa3038-19c6-40cc-ac46-bf63f7cc567a"/>
    <xsd:import namespace="ae0a14f9-c664-4a03-883d-8bc3f97513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d__x0430__x0437__x0432__x0430__x0020__x0434__x043e__x043a__x0443__x043c__x0435__x043d__x0442__x044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a3038-19c6-40cc-ac46-bf63f7cc56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a14f9-c664-4a03-883d-8bc3f9751325" elementFormDefault="qualified">
    <xsd:import namespace="http://schemas.microsoft.com/office/2006/documentManagement/types"/>
    <xsd:import namespace="http://schemas.microsoft.com/office/infopath/2007/PartnerControls"/>
    <xsd:element name="_x041d__x0430__x0437__x0432__x0430__x0020__x0434__x043e__x043a__x0443__x043c__x0435__x043d__x0442__x0443_" ma:index="11" nillable="true" ma:displayName="Назва документу" ma:internalName="_x041d__x0430__x0437__x0432__x0430__x0020__x0434__x043e__x043a__x0443__x043c__x0435__x043d__x0442__x0443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Назв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0__x0437__x0432__x0430__x0020__x0434__x043e__x043a__x0443__x043c__x0435__x043d__x0442__x0443_ xmlns="ae0a14f9-c664-4a03-883d-8bc3f9751325" xsi:nil="true"/>
    <_dlc_DocId xmlns="c5aa3038-19c6-40cc-ac46-bf63f7cc567a">CUD4TAH526WH-1248520122-12</_dlc_DocId>
    <_dlc_DocIdUrl xmlns="c5aa3038-19c6-40cc-ac46-bf63f7cc567a">
      <Url>http://khmcitycouncil.khm.gov.ua/pwmanagerPortal/_layouts/15/DocIdRedir.aspx?ID=CUD4TAH526WH-1248520122-12</Url>
      <Description>CUD4TAH526WH-1248520122-12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1F100B-AA56-4BF0-AD67-5BDACF803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aa3038-19c6-40cc-ac46-bf63f7cc567a"/>
    <ds:schemaRef ds:uri="ae0a14f9-c664-4a03-883d-8bc3f97513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CE9CDF-7DF6-4FF1-9E95-7BDE44D1441D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c5aa3038-19c6-40cc-ac46-bf63f7cc567a"/>
    <ds:schemaRef ds:uri="http://schemas.openxmlformats.org/package/2006/metadata/core-properties"/>
    <ds:schemaRef ds:uri="ae0a14f9-c664-4a03-883d-8bc3f9751325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7816F0-8CD7-4ABB-8D65-AF46FBFE18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271DA3-1EB7-4869-8349-2830A8C4FD1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КР Ліфти (2)</vt:lpstr>
      <vt:lpstr>додаток 1</vt:lpstr>
      <vt:lpstr>додаток 2</vt:lpstr>
      <vt:lpstr>'додаток 1'!Область_друку</vt:lpstr>
      <vt:lpstr>'додаток 2'!Область_друку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S_Smal</dc:creator>
  <cp:lastModifiedBy>Боднарчук Ірина Миколаївна</cp:lastModifiedBy>
  <cp:lastPrinted>2019-12-26T11:41:40Z</cp:lastPrinted>
  <dcterms:created xsi:type="dcterms:W3CDTF">2018-01-02T12:51:52Z</dcterms:created>
  <dcterms:modified xsi:type="dcterms:W3CDTF">2020-01-10T09:19:38Z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0x0101007F6E5FBA357F1A44BD573E5500CD1DA0</vt:lpwstr>
  </property>
  <property fmtid="{D5CDD505-2E9C-101B-9397-08002B2CF9AE}" pid="3" name="_dlc_DocIdItemGuid">
    <vt:lpwstr>ee430cab-5f10-42b9-bdfb-a816d2cf23bd</vt:lpwstr>
  </property>
</Properties>
</file>