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_Bodnarchuk\Desktop\ТИтула\2020 з правками\"/>
    </mc:Choice>
  </mc:AlternateContent>
  <bookViews>
    <workbookView xWindow="0" yWindow="0" windowWidth="17940" windowHeight="6120" activeTab="1"/>
  </bookViews>
  <sheets>
    <sheet name="КР Ліфти (2)" sheetId="11" r:id="rId1"/>
    <sheet name="додаток 1" sheetId="12" r:id="rId2"/>
    <sheet name="додаток 2" sheetId="13" r:id="rId3"/>
  </sheets>
  <definedNames>
    <definedName name="_xlnm.Print_Area" localSheetId="1">'додаток 1'!$A$1:$H$338</definedName>
    <definedName name="_xlnm.Print_Area" localSheetId="2">'додаток 2'!$A$1:$D$33</definedName>
    <definedName name="_xlnm.Print_Area" localSheetId="0">'КР Ліфти (2)'!#REF!</definedName>
  </definedNames>
  <calcPr calcId="152511"/>
</workbook>
</file>

<file path=xl/calcChain.xml><?xml version="1.0" encoding="utf-8"?>
<calcChain xmlns="http://schemas.openxmlformats.org/spreadsheetml/2006/main">
  <c r="D30" i="13" l="1"/>
  <c r="F335" i="12"/>
  <c r="D24" i="11" s="1"/>
  <c r="D25" i="11"/>
  <c r="D23" i="11" l="1"/>
</calcChain>
</file>

<file path=xl/sharedStrings.xml><?xml version="1.0" encoding="utf-8"?>
<sst xmlns="http://schemas.openxmlformats.org/spreadsheetml/2006/main" count="1070" uniqueCount="277">
  <si>
    <t>"ПОГОДЖЕНО"</t>
  </si>
  <si>
    <t>Заступник міського голови</t>
  </si>
  <si>
    <t>___________________________ А. Нестерук</t>
  </si>
  <si>
    <t>"ЗАТВЕРДЖЕНО"</t>
  </si>
  <si>
    <t>Начальник управління житлово-</t>
  </si>
  <si>
    <t>бюджету, фінансів та децентралізації</t>
  </si>
  <si>
    <t>комунального господарства</t>
  </si>
  <si>
    <t>_______________________ В. Новачок</t>
  </si>
  <si>
    <t>________ _______________ 2018р.</t>
  </si>
  <si>
    <t>комунального господарства, приватизації та</t>
  </si>
  <si>
    <t>використання майна територіальної громади міста</t>
  </si>
  <si>
    <t>ТИТУЛЬНИЙ СПИСОК</t>
  </si>
  <si>
    <t>тис.грн.</t>
  </si>
  <si>
    <t>Перелік об'єктів</t>
  </si>
  <si>
    <t>обсяги (м.кв.)</t>
  </si>
  <si>
    <t>в тому числі по місяцях</t>
  </si>
  <si>
    <t>Приміт-ка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</si>
  <si>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</si>
  <si>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</si>
  <si>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</si>
  <si>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</si>
  <si>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</si>
  <si>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</si>
  <si>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</si>
  <si>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</si>
  <si>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</si>
  <si>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</si>
  <si>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</si>
  <si>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</si>
  <si>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№ 3/П</t>
  </si>
  <si>
    <t>1.1.</t>
  </si>
  <si>
    <t xml:space="preserve">Капітальний ремонт ліфтів </t>
  </si>
  <si>
    <t>1.</t>
  </si>
  <si>
    <t>___________________________О. Певнєв</t>
  </si>
  <si>
    <t>Голова постійної комісії з питань роботи житлово-</t>
  </si>
  <si>
    <r>
      <t>Експертна оцінка технічного стану ліфтів в житлових будинках в т.ч. позачерговий технічний огляд, (</t>
    </r>
    <r>
      <rPr>
        <sz val="14"/>
        <rFont val="Times New Roman"/>
        <family val="1"/>
        <charset val="204"/>
      </rPr>
      <t>згідно додатку № 1)</t>
    </r>
  </si>
  <si>
    <t>на капітальний ремонт ліфтів</t>
  </si>
  <si>
    <t xml:space="preserve">Начальник відділу з експлуатації та ремонту житлового фонду </t>
  </si>
  <si>
    <t>1.2.</t>
  </si>
  <si>
    <r>
      <t xml:space="preserve">Капітальний ремонт ліфтів в житлових будинках, </t>
    </r>
    <r>
      <rPr>
        <sz val="14"/>
        <rFont val="Times New Roman"/>
        <family val="1"/>
        <charset val="204"/>
      </rPr>
      <t>в т. ч. кошторисна документація, (згідно додатку № 2)</t>
    </r>
  </si>
  <si>
    <t>2020р.</t>
  </si>
  <si>
    <t>План на 2020 р. (тис.грн.)</t>
  </si>
  <si>
    <t>___________________________О. Василишин</t>
  </si>
  <si>
    <t>Г. Рихлицька</t>
  </si>
  <si>
    <t>Заступник голови постійної комісії з питань планування,</t>
  </si>
  <si>
    <t>Всього</t>
  </si>
  <si>
    <t>БУ-2</t>
  </si>
  <si>
    <t>П-320</t>
  </si>
  <si>
    <t>Довженко, 1</t>
  </si>
  <si>
    <t>"Геркон"</t>
  </si>
  <si>
    <t>18.12.20р.</t>
  </si>
  <si>
    <t>П400/10</t>
  </si>
  <si>
    <t>вул. Спортивна, 42, 4під.</t>
  </si>
  <si>
    <t>вул. Спортивна, 42, 3під.</t>
  </si>
  <si>
    <t>29.12.20р.</t>
  </si>
  <si>
    <t>вул. Спортивна, 40,2під.</t>
  </si>
  <si>
    <t>вул. Спортивна, 40,1під.</t>
  </si>
  <si>
    <t>П320/9</t>
  </si>
  <si>
    <t>вул. Гайова, 2, 6під.</t>
  </si>
  <si>
    <t>25.12.20р.</t>
  </si>
  <si>
    <t>вул. Гайова, 2, 5під.</t>
  </si>
  <si>
    <t>28.12.20р.</t>
  </si>
  <si>
    <t>вул. Гайова, 2, 4під.</t>
  </si>
  <si>
    <t>ГРУДЕНЬ</t>
  </si>
  <si>
    <t>Героїв АТО, 5/1</t>
  </si>
  <si>
    <t>КПУМК «Півд.-західна»</t>
  </si>
  <si>
    <t>П-400</t>
  </si>
  <si>
    <t>Львівське  ш-е 16/1</t>
  </si>
  <si>
    <t>КП УМК «Центральна»</t>
  </si>
  <si>
    <t>Чкалова  20</t>
  </si>
  <si>
    <t>ЛИСТОПАД</t>
  </si>
  <si>
    <t>Довженко, 3</t>
  </si>
  <si>
    <t>ТзОВ  ЖЕО</t>
  </si>
  <si>
    <t>Курчатова  1  з</t>
  </si>
  <si>
    <t>КП УМК «Проскурівська»</t>
  </si>
  <si>
    <t>Зарічанська  30</t>
  </si>
  <si>
    <t>Прибузька  34</t>
  </si>
  <si>
    <t>Курчатова  15/1</t>
  </si>
  <si>
    <t>Інститутська  22</t>
  </si>
  <si>
    <t>Кам’янецька  159</t>
  </si>
  <si>
    <t>КП УМК «Дубове»</t>
  </si>
  <si>
    <t>Чорновола  62</t>
  </si>
  <si>
    <t>Ст. Бандери  6</t>
  </si>
  <si>
    <t>Кам’янецька  52/1</t>
  </si>
  <si>
    <t>Тернопільська  28</t>
  </si>
  <si>
    <t>Ст. Бандери  22/1</t>
  </si>
  <si>
    <t>Зарічанська  32</t>
  </si>
  <si>
    <t>ТзОВ «КК «Домком»</t>
  </si>
  <si>
    <t>Свободи  9 Б</t>
  </si>
  <si>
    <t>Чкалова  18</t>
  </si>
  <si>
    <t>П-500</t>
  </si>
  <si>
    <t>Володимирська  65</t>
  </si>
  <si>
    <t>Тернопільська  30/1</t>
  </si>
  <si>
    <t>Ст. Бандери  10/3</t>
  </si>
  <si>
    <t>Ст. Бандери  10/2</t>
  </si>
  <si>
    <t>Ст. Бандери  8</t>
  </si>
  <si>
    <t>Пр-т Миру  60/1</t>
  </si>
  <si>
    <t>Проскурівська  65</t>
  </si>
  <si>
    <t>Курчатова  1 Б</t>
  </si>
  <si>
    <t>Зарічанська  22/2</t>
  </si>
  <si>
    <t>Перемоги  12</t>
  </si>
  <si>
    <t>ЖОВТЕНЬ</t>
  </si>
  <si>
    <t>Майборського, 13/1</t>
  </si>
  <si>
    <t>Курчатова   4/3</t>
  </si>
  <si>
    <t>Гагаріна  60</t>
  </si>
  <si>
    <t>Прибузька  16</t>
  </si>
  <si>
    <t>Курчатова  4/1</t>
  </si>
  <si>
    <t>Прибузька  24</t>
  </si>
  <si>
    <t>Трембовецької  53/1</t>
  </si>
  <si>
    <t>Пр-т Миру  54</t>
  </si>
  <si>
    <t>Тернопільська   30</t>
  </si>
  <si>
    <t>ВЕРЕСЕНЬ</t>
  </si>
  <si>
    <t>Курчатова  1 Г</t>
  </si>
  <si>
    <t>КП УМК «Півд.-західна»</t>
  </si>
  <si>
    <t>Хотовицького  8</t>
  </si>
  <si>
    <t>Подільська 12</t>
  </si>
  <si>
    <t>Старокост. ш-е  14/1</t>
  </si>
  <si>
    <t>СЕРПЕНЬ</t>
  </si>
  <si>
    <t>КП УМК «Озерна»</t>
  </si>
  <si>
    <t>Кармелюка 8</t>
  </si>
  <si>
    <t>Залізняка  12</t>
  </si>
  <si>
    <t>Залізняка  20/1</t>
  </si>
  <si>
    <t>Свободи  22 А</t>
  </si>
  <si>
    <t>Проск. Підпілля 203</t>
  </si>
  <si>
    <t>Прибузька    34</t>
  </si>
  <si>
    <t>Львівське ш-е  53/1</t>
  </si>
  <si>
    <t>Курчатова  1 А</t>
  </si>
  <si>
    <t>Львівське ш-е  43/1</t>
  </si>
  <si>
    <t>Ст. Бандери  10</t>
  </si>
  <si>
    <t>Пр-т Миру  62</t>
  </si>
  <si>
    <t>ЛИПЕНЬ</t>
  </si>
  <si>
    <t>Трембовецької   14</t>
  </si>
  <si>
    <t>Пан.  Мирного  25</t>
  </si>
  <si>
    <t>Пяскорського  6</t>
  </si>
  <si>
    <t>Водопровідна  44/1</t>
  </si>
  <si>
    <t>Проск. Підпілля 215</t>
  </si>
  <si>
    <t>Вишнева 135</t>
  </si>
  <si>
    <t>Тернопільська  36</t>
  </si>
  <si>
    <t>Пр-т Миру  57/2</t>
  </si>
  <si>
    <t>Пр-т Миру  57/1</t>
  </si>
  <si>
    <t>Львівське ш-е  18/1</t>
  </si>
  <si>
    <t>Тернопільська  34/1</t>
  </si>
  <si>
    <t>ЧЕРВЕНЬ</t>
  </si>
  <si>
    <t>Майборського, 13</t>
  </si>
  <si>
    <t>16.05.20р.</t>
  </si>
  <si>
    <t>вул. Гайова, 8, 2під.</t>
  </si>
  <si>
    <t>вул. Гайова, 8, 1під.</t>
  </si>
  <si>
    <t>29.05.20р.</t>
  </si>
  <si>
    <t>П 320/9</t>
  </si>
  <si>
    <t>провул. Іподромний, 18, 2 під.</t>
  </si>
  <si>
    <t>провул. Іподромний, 18, 1 під.</t>
  </si>
  <si>
    <t>вул. Я. Мудрого, 2,2під.</t>
  </si>
  <si>
    <t>вул. Я. Мудрого, 2,1під.</t>
  </si>
  <si>
    <t>28.05.20р.</t>
  </si>
  <si>
    <t>вул. Козацька, 62, 5 під.</t>
  </si>
  <si>
    <t>вул. Козацька, 62, 4 під.</t>
  </si>
  <si>
    <t>вул. Козацька, 62, 3 під.</t>
  </si>
  <si>
    <t>вул. Козацька, 62, 2 під.</t>
  </si>
  <si>
    <t>вул. Козацька, 62, 1 під.</t>
  </si>
  <si>
    <t>24.05.20р.</t>
  </si>
  <si>
    <t>вул. Купріна, 61,2під</t>
  </si>
  <si>
    <t>вул. Купріна, 61,1під</t>
  </si>
  <si>
    <t>вул. Гастело, 18, 2 під.</t>
  </si>
  <si>
    <t>вул. Гастело, 18, 1 під.</t>
  </si>
  <si>
    <t>18.05.20р.</t>
  </si>
  <si>
    <t>вул. Повстанська, 36, 4під.</t>
  </si>
  <si>
    <t>вул. Повстанська, 36, 3під.</t>
  </si>
  <si>
    <t>вул. Повстанська, 36, 2під.</t>
  </si>
  <si>
    <t>вул. Повстанська, 36, 1під.</t>
  </si>
  <si>
    <t>вул. І. Франка, 55 , 1під.</t>
  </si>
  <si>
    <t>вул. І. Франка, 55 , 2під.</t>
  </si>
  <si>
    <t>пров.Іподромний,2, 1під.</t>
  </si>
  <si>
    <t>пров. Іподромний,2, 2під.</t>
  </si>
  <si>
    <t>ВП-500</t>
  </si>
  <si>
    <t>Подільська 25</t>
  </si>
  <si>
    <t>Прибузька  22</t>
  </si>
  <si>
    <t>Пан.  Мирного  28/2</t>
  </si>
  <si>
    <t>Ст. Бандери  5</t>
  </si>
  <si>
    <t>Курчатова  4</t>
  </si>
  <si>
    <t>Трудова  40</t>
  </si>
  <si>
    <t>Проск. Підпілля 209</t>
  </si>
  <si>
    <t>Прибузька  2</t>
  </si>
  <si>
    <t>Пр-т Миру  42</t>
  </si>
  <si>
    <t>Пр-т Миру  80/5</t>
  </si>
  <si>
    <t>Тернопільська  22/1</t>
  </si>
  <si>
    <t>Шевченка  55</t>
  </si>
  <si>
    <t>Північна  2</t>
  </si>
  <si>
    <t>Курчатова  3/1</t>
  </si>
  <si>
    <t>Зарічанська  36/3</t>
  </si>
  <si>
    <t>ТРАВЕНЬ</t>
  </si>
  <si>
    <t>Майборського, 15/1</t>
  </si>
  <si>
    <t>ОСББ «Домобут»</t>
  </si>
  <si>
    <t>Подільська  169</t>
  </si>
  <si>
    <t>Пр-т Миру 62 А</t>
  </si>
  <si>
    <t>Чкалова  14</t>
  </si>
  <si>
    <t>КПУМК «Проскурівська»</t>
  </si>
  <si>
    <t>Подільська 78</t>
  </si>
  <si>
    <t>Старокост. ш-е  22</t>
  </si>
  <si>
    <t>Олімпійська  5</t>
  </si>
  <si>
    <t>Львівське ш-е 18/2</t>
  </si>
  <si>
    <t>Свободи  14 А</t>
  </si>
  <si>
    <t>Мазура 18/1</t>
  </si>
  <si>
    <t>Зарічанська  40</t>
  </si>
  <si>
    <t>Тернопільська  26/2</t>
  </si>
  <si>
    <t>Прибузька  26</t>
  </si>
  <si>
    <t>П-350</t>
  </si>
  <si>
    <t>Чорновола  60</t>
  </si>
  <si>
    <t>Пр-т Миру  60/3</t>
  </si>
  <si>
    <t>Зарічанська  36/1</t>
  </si>
  <si>
    <t>Інститутська  18</t>
  </si>
  <si>
    <t>Львівське ш-е 43</t>
  </si>
  <si>
    <t>Пр-т Миру 72</t>
  </si>
  <si>
    <t>Проскурівська  73</t>
  </si>
  <si>
    <t>КВІТЕНЬ</t>
  </si>
  <si>
    <t>23.03.20р.</t>
  </si>
  <si>
    <t>вул. Спортивна, 40,4під.</t>
  </si>
  <si>
    <t>вул. Спортивна, 40,3під.</t>
  </si>
  <si>
    <t>Тернопільська  26/3</t>
  </si>
  <si>
    <t>Заводська  63/1</t>
  </si>
  <si>
    <t>Зарічанська  38</t>
  </si>
  <si>
    <t>Проск. підпілля 215</t>
  </si>
  <si>
    <t>Свободи  7  Б</t>
  </si>
  <si>
    <t>Пр-т Миру  53/1</t>
  </si>
  <si>
    <t>Свободи  18/1</t>
  </si>
  <si>
    <t>Львівське  ш-е 55</t>
  </si>
  <si>
    <t>БЕРЕЗЕНЬ</t>
  </si>
  <si>
    <t>Кармелюка 8/1</t>
  </si>
  <si>
    <t>Залізняка  14</t>
  </si>
  <si>
    <t>Курчатова 1  В</t>
  </si>
  <si>
    <t>Свободи  8 Б</t>
  </si>
  <si>
    <t>ЛЮТИЙ</t>
  </si>
  <si>
    <t>Майборського, 13/2</t>
  </si>
  <si>
    <t>Кармелюка  6/2</t>
  </si>
  <si>
    <t>Ст. Бандери  49</t>
  </si>
  <si>
    <t>Водопровідна  42</t>
  </si>
  <si>
    <t>Чкалова 17 Б</t>
  </si>
  <si>
    <t>Чкалова 17</t>
  </si>
  <si>
    <t>Шевченка 49</t>
  </si>
  <si>
    <t>Завадського 38</t>
  </si>
  <si>
    <t>Водопровідна 28/2</t>
  </si>
  <si>
    <t>вул .Водопровідна 28/2</t>
  </si>
  <si>
    <t>вул.  Тернопільська 18/2</t>
  </si>
  <si>
    <t>СІЧЕНЬ</t>
  </si>
  <si>
    <t>Примітка</t>
  </si>
  <si>
    <t>Дата експертизи</t>
  </si>
  <si>
    <t>Вартість робіт, тис. грн.</t>
  </si>
  <si>
    <t>Кількість зупинок</t>
  </si>
  <si>
    <t>Тип ліфта</t>
  </si>
  <si>
    <t>Адреса</t>
  </si>
  <si>
    <t>№</t>
  </si>
  <si>
    <t>Капітальний ремонт, експертна оцінка технічного стану ліфтів в житлових будинках в т.ч. позачерговий технічний огляд</t>
  </si>
  <si>
    <t>_______________________2020 р.</t>
  </si>
  <si>
    <t>Додаток до титульного списку № 1</t>
  </si>
  <si>
    <t>Всього:</t>
  </si>
  <si>
    <t>Резерв:</t>
  </si>
  <si>
    <t xml:space="preserve"> вул. Інститутська, 22</t>
  </si>
  <si>
    <t>прс. Миру, 94Б</t>
  </si>
  <si>
    <t>вул. Проскурівська, 65 (2 під'їзди), кабіна</t>
  </si>
  <si>
    <t xml:space="preserve"> вул. Старокостянтинівське шосе, 6</t>
  </si>
  <si>
    <t>вул. Тернопільській, 28 (5, 6 під'їзди)</t>
  </si>
  <si>
    <t>вул. Подільській, 65 (1, 2 під'їзди)</t>
  </si>
  <si>
    <t>вул. Пілотській, 53 (1, 4 під'їзди)</t>
  </si>
  <si>
    <t>вул. Зарічанській, 20/1 (1 під'їзд)</t>
  </si>
  <si>
    <t>вул. Пілотській, 74 (1 під'їзд)</t>
  </si>
  <si>
    <t xml:space="preserve"> вул. Водопровідній, 41</t>
  </si>
  <si>
    <t xml:space="preserve"> вул. Перемоги, 10Б (3,4 під'їзди)</t>
  </si>
  <si>
    <t>прс. Миру, 80/4 (1, 2 під'їзди)</t>
  </si>
  <si>
    <t>Капітальний ремонт ліфтів в житлових будинках</t>
  </si>
  <si>
    <t>4.</t>
  </si>
  <si>
    <t>3.</t>
  </si>
  <si>
    <t>2.</t>
  </si>
  <si>
    <t>Вартість, тис. грн</t>
  </si>
  <si>
    <t>Обсяги, шт</t>
  </si>
  <si>
    <t>1. 2. Капітальний ремонт ліфтів в житлових будинках, в т. ч. кошторисна документація</t>
  </si>
  <si>
    <t>_________________2020 р.</t>
  </si>
  <si>
    <t>Начальник управління житлово-комунального господарства</t>
  </si>
  <si>
    <t>Додаток до титульного списку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</si>
</sst>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#,##0.00000"/>
  </numFmts>
  <fonts count="4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6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1"/>
      <color rgb="FF0000F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4" fillId="0" borderId="0"/>
  </cellStyleXfs>
  <cellXfs count="156">
    <xf numFmtId="0" fontId="0" fillId="0" borderId="0" xfId="0"/>
    <xf numFmtId="0" fontId="0" fillId="0" borderId="1" xfId="0" applyBorder="1"/>
    <xf numFmtId="0" fontId="0" fillId="0" borderId="0" xfId="0"/>
    <xf numFmtId="0" fontId="5" fillId="0" borderId="0" xfId="0" applyFont="1"/>
    <xf numFmtId="0" fontId="6" fillId="0" borderId="0" xfId="0" applyFont="1" applyAlignme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/>
    <xf numFmtId="0" fontId="6" fillId="0" borderId="0" xfId="0" applyFont="1" applyFill="1" applyBorder="1" applyAlignment="1"/>
    <xf numFmtId="0" fontId="7" fillId="0" borderId="0" xfId="0" applyFont="1" applyFill="1" applyBorder="1" applyAlignment="1"/>
    <xf numFmtId="0" fontId="9" fillId="0" borderId="0" xfId="0" applyFont="1"/>
    <xf numFmtId="164" fontId="1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top" wrapText="1"/>
    </xf>
    <xf numFmtId="0" fontId="3" fillId="0" borderId="0" xfId="0" applyFont="1"/>
    <xf numFmtId="164" fontId="1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top"/>
    </xf>
    <xf numFmtId="0" fontId="14" fillId="0" borderId="1" xfId="0" applyNumberFormat="1" applyFont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top"/>
    </xf>
    <xf numFmtId="0" fontId="1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vertical="top"/>
    </xf>
    <xf numFmtId="0" fontId="15" fillId="2" borderId="0" xfId="0" applyFont="1" applyFill="1" applyBorder="1" applyAlignment="1">
      <alignment horizontal="justify" vertical="top"/>
    </xf>
    <xf numFmtId="164" fontId="5" fillId="0" borderId="0" xfId="0" applyNumberFormat="1" applyFont="1" applyBorder="1" applyAlignment="1">
      <alignment horizontal="left" vertical="center"/>
    </xf>
    <xf numFmtId="0" fontId="5" fillId="0" borderId="0" xfId="0" applyFont="1" applyAlignment="1"/>
    <xf numFmtId="0" fontId="5" fillId="0" borderId="0" xfId="0" applyFont="1" applyAlignment="1">
      <alignment vertical="top"/>
    </xf>
    <xf numFmtId="0" fontId="16" fillId="0" borderId="0" xfId="0" applyFont="1"/>
    <xf numFmtId="0" fontId="16" fillId="0" borderId="0" xfId="0" applyFont="1" applyAlignment="1"/>
    <xf numFmtId="165" fontId="17" fillId="0" borderId="1" xfId="0" applyNumberFormat="1" applyFont="1" applyBorder="1" applyAlignment="1">
      <alignment horizontal="center" vertical="center" wrapText="1"/>
    </xf>
    <xf numFmtId="0" fontId="19" fillId="0" borderId="0" xfId="0" applyFont="1"/>
    <xf numFmtId="0" fontId="21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/>
    <xf numFmtId="0" fontId="13" fillId="2" borderId="0" xfId="0" applyFont="1" applyFill="1" applyBorder="1" applyAlignment="1">
      <alignment horizontal="justify" vertical="top"/>
    </xf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vertical="top"/>
    </xf>
    <xf numFmtId="0" fontId="13" fillId="0" borderId="0" xfId="0" applyFont="1"/>
    <xf numFmtId="0" fontId="22" fillId="0" borderId="0" xfId="0" applyFont="1"/>
    <xf numFmtId="165" fontId="22" fillId="0" borderId="0" xfId="0" applyNumberFormat="1" applyFont="1"/>
    <xf numFmtId="0" fontId="13" fillId="0" borderId="0" xfId="0" applyFont="1" applyBorder="1" applyAlignment="1">
      <alignment horizontal="center" vertical="top"/>
    </xf>
    <xf numFmtId="165" fontId="23" fillId="0" borderId="0" xfId="0" applyNumberFormat="1" applyFont="1"/>
    <xf numFmtId="165" fontId="1" fillId="0" borderId="3" xfId="0" applyNumberFormat="1" applyFont="1" applyBorder="1" applyAlignment="1">
      <alignment horizontal="center" vertical="center" wrapText="1"/>
    </xf>
    <xf numFmtId="166" fontId="2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top"/>
    </xf>
    <xf numFmtId="0" fontId="25" fillId="0" borderId="0" xfId="0" applyFont="1"/>
    <xf numFmtId="0" fontId="25" fillId="3" borderId="0" xfId="0" applyFont="1" applyFill="1" applyBorder="1" applyAlignment="1"/>
    <xf numFmtId="0" fontId="26" fillId="0" borderId="0" xfId="0" applyFont="1" applyAlignment="1"/>
    <xf numFmtId="0" fontId="27" fillId="0" borderId="0" xfId="0" applyFont="1" applyAlignment="1"/>
    <xf numFmtId="0" fontId="24" fillId="0" borderId="6" xfId="0" applyFont="1" applyBorder="1" applyAlignment="1">
      <alignment vertical="center" wrapText="1"/>
    </xf>
    <xf numFmtId="14" fontId="3" fillId="0" borderId="7" xfId="0" applyNumberFormat="1" applyFont="1" applyBorder="1" applyAlignment="1">
      <alignment horizontal="left" vertical="center" wrapText="1"/>
    </xf>
    <xf numFmtId="165" fontId="1" fillId="0" borderId="6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14" fontId="24" fillId="0" borderId="6" xfId="0" applyNumberFormat="1" applyFont="1" applyBorder="1" applyAlignment="1">
      <alignment horizontal="left" vertical="center" wrapText="1"/>
    </xf>
    <xf numFmtId="0" fontId="24" fillId="0" borderId="6" xfId="0" applyFont="1" applyBorder="1" applyAlignment="1">
      <alignment horizontal="left" vertical="center" wrapText="1"/>
    </xf>
    <xf numFmtId="0" fontId="28" fillId="0" borderId="0" xfId="0" applyFont="1"/>
    <xf numFmtId="0" fontId="1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3" fillId="0" borderId="9" xfId="0" applyFont="1" applyBorder="1" applyAlignment="1">
      <alignment vertical="center" wrapText="1"/>
    </xf>
    <xf numFmtId="14" fontId="3" fillId="0" borderId="10" xfId="0" applyNumberFormat="1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14" fontId="3" fillId="0" borderId="6" xfId="0" applyNumberFormat="1" applyFont="1" applyBorder="1" applyAlignment="1">
      <alignment horizontal="left" vertical="center" wrapText="1"/>
    </xf>
    <xf numFmtId="0" fontId="1" fillId="0" borderId="6" xfId="0" applyFont="1" applyBorder="1" applyAlignment="1">
      <alignment vertical="center" wrapText="1"/>
    </xf>
    <xf numFmtId="0" fontId="24" fillId="0" borderId="9" xfId="0" applyFont="1" applyBorder="1" applyAlignment="1">
      <alignment horizontal="left" vertical="center" wrapText="1"/>
    </xf>
    <xf numFmtId="0" fontId="24" fillId="0" borderId="9" xfId="0" applyFont="1" applyBorder="1" applyAlignment="1">
      <alignment vertical="center" wrapText="1"/>
    </xf>
    <xf numFmtId="14" fontId="24" fillId="0" borderId="9" xfId="0" applyNumberFormat="1" applyFont="1" applyBorder="1" applyAlignment="1">
      <alignment horizontal="left" vertical="center" wrapText="1"/>
    </xf>
    <xf numFmtId="165" fontId="24" fillId="0" borderId="6" xfId="0" applyNumberFormat="1" applyFont="1" applyBorder="1" applyAlignment="1">
      <alignment horizontal="left" vertical="center" wrapText="1"/>
    </xf>
    <xf numFmtId="0" fontId="20" fillId="0" borderId="0" xfId="0" applyFont="1"/>
    <xf numFmtId="0" fontId="20" fillId="3" borderId="11" xfId="0" applyFont="1" applyFill="1" applyBorder="1" applyAlignment="1"/>
    <xf numFmtId="0" fontId="20" fillId="3" borderId="4" xfId="0" applyFont="1" applyFill="1" applyBorder="1" applyAlignment="1"/>
    <xf numFmtId="0" fontId="8" fillId="0" borderId="0" xfId="0" applyFont="1" applyAlignment="1"/>
    <xf numFmtId="164" fontId="29" fillId="0" borderId="11" xfId="0" applyNumberFormat="1" applyFont="1" applyBorder="1" applyAlignment="1">
      <alignment horizontal="center" vertical="center" wrapText="1"/>
    </xf>
    <xf numFmtId="164" fontId="29" fillId="0" borderId="4" xfId="0" applyNumberFormat="1" applyFont="1" applyBorder="1" applyAlignment="1">
      <alignment horizontal="center" vertical="center" wrapText="1"/>
    </xf>
    <xf numFmtId="0" fontId="29" fillId="0" borderId="4" xfId="0" applyNumberFormat="1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top"/>
    </xf>
    <xf numFmtId="0" fontId="30" fillId="0" borderId="0" xfId="0" applyFont="1" applyAlignment="1">
      <alignment horizontal="center"/>
    </xf>
    <xf numFmtId="0" fontId="22" fillId="0" borderId="0" xfId="0" applyFont="1" applyAlignment="1"/>
    <xf numFmtId="0" fontId="22" fillId="0" borderId="0" xfId="0" applyFont="1" applyFill="1" applyBorder="1" applyAlignment="1"/>
    <xf numFmtId="0" fontId="30" fillId="0" borderId="0" xfId="0" applyFont="1" applyAlignment="1">
      <alignment horizontal="left"/>
    </xf>
    <xf numFmtId="0" fontId="30" fillId="0" borderId="0" xfId="0" applyFont="1"/>
    <xf numFmtId="0" fontId="7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2" fillId="0" borderId="0" xfId="0" applyFont="1" applyAlignment="1">
      <alignment horizontal="justify" vertical="center"/>
    </xf>
    <xf numFmtId="0" fontId="31" fillId="0" borderId="0" xfId="0" applyFont="1" applyAlignment="1">
      <alignment horizontal="justify" vertical="center"/>
    </xf>
    <xf numFmtId="0" fontId="13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165" fontId="29" fillId="0" borderId="0" xfId="0" applyNumberFormat="1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164" fontId="13" fillId="0" borderId="0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/>
    </xf>
    <xf numFmtId="0" fontId="29" fillId="0" borderId="4" xfId="0" applyFont="1" applyBorder="1" applyAlignment="1">
      <alignment horizontal="center" vertical="center" wrapText="1"/>
    </xf>
    <xf numFmtId="164" fontId="13" fillId="0" borderId="12" xfId="0" applyNumberFormat="1" applyFont="1" applyBorder="1" applyAlignment="1">
      <alignment horizontal="center" vertical="center" wrapText="1"/>
    </xf>
    <xf numFmtId="0" fontId="33" fillId="0" borderId="0" xfId="0" applyFont="1"/>
    <xf numFmtId="0" fontId="14" fillId="0" borderId="0" xfId="0" applyFont="1"/>
    <xf numFmtId="0" fontId="32" fillId="0" borderId="0" xfId="0" applyFont="1"/>
    <xf numFmtId="166" fontId="13" fillId="0" borderId="13" xfId="0" applyNumberFormat="1" applyFont="1" applyBorder="1" applyAlignment="1">
      <alignment horizontal="left"/>
    </xf>
    <xf numFmtId="0" fontId="29" fillId="0" borderId="14" xfId="0" applyFont="1" applyBorder="1" applyAlignment="1">
      <alignment horizontal="left"/>
    </xf>
    <xf numFmtId="0" fontId="13" fillId="0" borderId="1" xfId="0" applyFont="1" applyBorder="1" applyAlignment="1">
      <alignment vertical="center"/>
    </xf>
    <xf numFmtId="0" fontId="13" fillId="0" borderId="15" xfId="0" applyFont="1" applyBorder="1" applyAlignment="1">
      <alignment horizontal="center" vertical="top"/>
    </xf>
    <xf numFmtId="0" fontId="15" fillId="0" borderId="0" xfId="0" applyFont="1"/>
    <xf numFmtId="0" fontId="7" fillId="0" borderId="0" xfId="0" applyFont="1"/>
    <xf numFmtId="166" fontId="13" fillId="0" borderId="3" xfId="0" applyNumberFormat="1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3" fillId="0" borderId="16" xfId="0" applyFont="1" applyBorder="1" applyAlignment="1">
      <alignment horizontal="center" vertical="top"/>
    </xf>
    <xf numFmtId="0" fontId="13" fillId="0" borderId="1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35" fillId="0" borderId="0" xfId="0" applyFont="1" applyAlignment="1">
      <alignment horizontal="center"/>
    </xf>
    <xf numFmtId="165" fontId="29" fillId="0" borderId="11" xfId="0" applyNumberFormat="1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/>
    </xf>
    <xf numFmtId="0" fontId="29" fillId="0" borderId="4" xfId="0" applyFont="1" applyBorder="1" applyAlignment="1">
      <alignment vertical="top" wrapText="1"/>
    </xf>
    <xf numFmtId="0" fontId="29" fillId="0" borderId="12" xfId="0" applyFont="1" applyBorder="1" applyAlignment="1">
      <alignment horizontal="center"/>
    </xf>
    <xf numFmtId="0" fontId="36" fillId="0" borderId="0" xfId="0" applyFont="1" applyAlignment="1">
      <alignment horizontal="center"/>
    </xf>
    <xf numFmtId="4" fontId="29" fillId="0" borderId="13" xfId="0" applyNumberFormat="1" applyFont="1" applyBorder="1" applyAlignment="1">
      <alignment horizontal="center"/>
    </xf>
    <xf numFmtId="0" fontId="30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top"/>
    </xf>
    <xf numFmtId="0" fontId="8" fillId="0" borderId="0" xfId="0" applyFont="1"/>
    <xf numFmtId="4" fontId="30" fillId="0" borderId="11" xfId="0" applyNumberFormat="1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37" fillId="0" borderId="0" xfId="0" applyFont="1"/>
    <xf numFmtId="0" fontId="32" fillId="0" borderId="0" xfId="0" applyFont="1" applyAlignment="1"/>
    <xf numFmtId="0" fontId="29" fillId="0" borderId="0" xfId="0" applyFont="1" applyAlignment="1"/>
    <xf numFmtId="0" fontId="5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30" fillId="0" borderId="0" xfId="0" applyFont="1" applyAlignment="1">
      <alignment horizontal="center" wrapText="1"/>
    </xf>
    <xf numFmtId="0" fontId="24" fillId="0" borderId="8" xfId="0" applyFont="1" applyBorder="1" applyAlignment="1">
      <alignment horizontal="left" vertical="center" wrapText="1"/>
    </xf>
    <xf numFmtId="0" fontId="24" fillId="0" borderId="9" xfId="0" applyFont="1" applyBorder="1" applyAlignment="1">
      <alignment horizontal="left" vertical="center" wrapText="1"/>
    </xf>
    <xf numFmtId="0" fontId="37" fillId="0" borderId="17" xfId="0" applyFont="1" applyBorder="1" applyAlignment="1">
      <alignment horizontal="center" vertical="center" wrapText="1"/>
    </xf>
    <xf numFmtId="164" fontId="38" fillId="0" borderId="1" xfId="0" applyNumberFormat="1" applyFont="1" applyBorder="1" applyAlignment="1">
      <alignment horizontal="center" vertical="center" wrapText="1"/>
    </xf>
    <xf numFmtId="164" fontId="39" fillId="0" borderId="1" xfId="0" applyNumberFormat="1" applyFont="1" applyBorder="1" applyAlignment="1">
      <alignment horizontal="center" vertical="center" wrapText="1"/>
    </xf>
    <xf numFmtId="166" fontId="40" fillId="0" borderId="11" xfId="0" applyNumberFormat="1" applyFont="1" applyBorder="1" applyAlignment="1">
      <alignment horizontal="center" vertical="center" wrapText="1"/>
    </xf>
    <xf numFmtId="165" fontId="41" fillId="0" borderId="4" xfId="0" applyNumberFormat="1" applyFont="1" applyBorder="1" applyAlignment="1">
      <alignment horizontal="center" vertical="center" wrapText="1"/>
    </xf>
  </cellXfs>
  <cellStyles count="2">
    <cellStyle name="Звичайний" xfId="0" builtinId="0"/>
    <cellStyle name="Обычный 2" xfId="1"/>
  </cellStyles>
  <dxfs count="0"/>
  <tableStyles count="3" defaultTableStyle="Стиль таблиці 2" defaultPivotStyle="PivotStyleLight16">
    <tableStyle name="Стиль зведеної таблиці 1" table="0" count="0"/>
    <tableStyle name="Стиль таблиці 1" pivot="0" count="0"/>
    <tableStyle name="Стиль таблиці 2" pivot="0" count="0"/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Q29"/>
  <sheetViews>
    <sheetView view="pageBreakPreview" topLeftCell="A19" zoomScaleSheetLayoutView="100" workbookViewId="0">
      <selection activeCell="D23" sqref="D23:D25"/>
    </sheetView>
  </sheetViews>
  <sheetFormatPr defaultRowHeight="15" x14ac:dyDescent="0.25"/>
  <cols>
    <col min="1" max="1" width="5.85546875" style="2" customWidth="1"/>
    <col min="2" max="2" width="35" style="2" customWidth="1"/>
    <col min="3" max="3" width="10.42578125" style="2" customWidth="1"/>
    <col min="4" max="4" width="14" style="2" customWidth="1"/>
    <col min="5" max="5" width="13" style="2" customWidth="1"/>
    <col min="6" max="9" width="14" style="2" customWidth="1"/>
    <col min="10" max="11" width="13.42578125" style="2" customWidth="1"/>
    <col min="12" max="12" width="14.7109375" style="2" customWidth="1"/>
    <col min="13" max="13" width="13.28515625" style="2" customWidth="1"/>
    <col min="14" max="14" width="12.42578125" style="2" customWidth="1"/>
    <col min="15" max="15" width="12.85546875" style="2" customWidth="1"/>
    <col min="16" max="16" width="11.42578125" style="2" customWidth="1"/>
    <col min="17" max="17" width="12.5703125" style="2" customWidth="1"/>
    <col min="18" max="16384" width="9.140625" style="2"/>
  </cols>
  <sheetData>
    <row r="1" spans="1:17" ht="20.25" x14ac:dyDescent="0.3">
      <c r="A1" s="3"/>
      <c r="B1" s="4" t="s">
        <v>0</v>
      </c>
      <c r="C1" s="4"/>
      <c r="D1" s="4"/>
      <c r="E1" s="4"/>
      <c r="F1" s="4"/>
      <c r="G1" s="4"/>
      <c r="H1" s="4"/>
      <c r="I1" s="5"/>
      <c r="J1" s="5"/>
      <c r="K1" s="5"/>
      <c r="L1" s="6" t="s">
        <v>3</v>
      </c>
      <c r="M1" s="6"/>
      <c r="N1" s="5"/>
      <c r="O1" s="5"/>
      <c r="P1" s="5"/>
      <c r="Q1" s="3"/>
    </row>
    <row r="2" spans="1:17" ht="20.25" x14ac:dyDescent="0.3">
      <c r="A2" s="3"/>
      <c r="B2" s="5" t="s">
        <v>1</v>
      </c>
      <c r="C2" s="5"/>
      <c r="D2" s="5"/>
      <c r="E2" s="5"/>
      <c r="F2" s="5"/>
      <c r="G2" s="5"/>
      <c r="H2" s="5"/>
      <c r="I2" s="5"/>
      <c r="J2" s="7" t="s">
        <v>4</v>
      </c>
      <c r="K2" s="7"/>
      <c r="L2" s="7"/>
      <c r="M2" s="7"/>
      <c r="N2" s="5"/>
      <c r="O2" s="5"/>
      <c r="P2" s="5"/>
      <c r="Q2" s="3"/>
    </row>
    <row r="3" spans="1:17" ht="20.25" x14ac:dyDescent="0.3">
      <c r="A3" s="3"/>
      <c r="B3" s="4" t="s">
        <v>2</v>
      </c>
      <c r="C3" s="4"/>
      <c r="D3" s="4"/>
      <c r="E3" s="4"/>
      <c r="F3" s="4"/>
      <c r="G3" s="4"/>
      <c r="H3" s="4"/>
      <c r="I3" s="5"/>
      <c r="J3" s="7" t="s">
        <v>6</v>
      </c>
      <c r="K3" s="7"/>
      <c r="L3" s="7"/>
      <c r="M3" s="7"/>
      <c r="N3" s="5"/>
      <c r="O3" s="5"/>
      <c r="P3" s="5"/>
      <c r="Q3" s="3"/>
    </row>
    <row r="4" spans="1:17" ht="20.25" x14ac:dyDescent="0.3">
      <c r="A4" s="3"/>
      <c r="B4" s="4"/>
      <c r="C4" s="4"/>
      <c r="D4" s="4"/>
      <c r="E4" s="4"/>
      <c r="F4" s="4"/>
      <c r="G4" s="4"/>
      <c r="H4" s="4"/>
      <c r="I4" s="5"/>
      <c r="J4" s="7" t="s">
        <v>7</v>
      </c>
      <c r="K4" s="7"/>
      <c r="L4" s="7"/>
      <c r="M4" s="7"/>
      <c r="N4" s="5"/>
      <c r="O4" s="5"/>
      <c r="P4" s="5"/>
      <c r="Q4" s="3"/>
    </row>
    <row r="5" spans="1:17" ht="20.25" x14ac:dyDescent="0.3">
      <c r="A5" s="3"/>
      <c r="B5" s="4"/>
      <c r="C5" s="4"/>
      <c r="D5" s="4"/>
      <c r="E5" s="4"/>
      <c r="F5" s="4"/>
      <c r="G5" s="4"/>
      <c r="H5" s="4"/>
      <c r="I5" s="5"/>
      <c r="J5" s="9" t="s">
        <v>8</v>
      </c>
      <c r="K5" s="9"/>
      <c r="L5" s="4" t="s">
        <v>40</v>
      </c>
      <c r="M5" s="4"/>
      <c r="N5" s="5"/>
      <c r="O5" s="5"/>
      <c r="P5" s="5"/>
      <c r="Q5" s="3"/>
    </row>
    <row r="6" spans="1:17" ht="20.25" x14ac:dyDescent="0.3">
      <c r="A6" s="3"/>
      <c r="B6" s="4"/>
      <c r="C6" s="4"/>
      <c r="D6" s="4"/>
      <c r="E6" s="4"/>
      <c r="F6" s="4"/>
      <c r="G6" s="4"/>
      <c r="H6" s="4"/>
      <c r="I6" s="5"/>
      <c r="J6" s="5"/>
      <c r="K6" s="5"/>
      <c r="L6" s="5"/>
      <c r="M6" s="5"/>
      <c r="N6" s="5"/>
      <c r="O6" s="5"/>
      <c r="P6" s="5"/>
      <c r="Q6" s="3"/>
    </row>
    <row r="7" spans="1:17" ht="20.25" x14ac:dyDescent="0.3">
      <c r="A7" s="3"/>
      <c r="B7" s="4" t="s">
        <v>44</v>
      </c>
      <c r="C7" s="4"/>
      <c r="D7" s="4"/>
      <c r="E7" s="4"/>
      <c r="F7" s="4"/>
      <c r="G7" s="4"/>
      <c r="H7" s="4"/>
      <c r="I7" s="4"/>
      <c r="J7" s="7"/>
      <c r="K7" s="7"/>
      <c r="L7" s="7"/>
      <c r="M7" s="7"/>
      <c r="N7" s="5"/>
      <c r="O7" s="5"/>
      <c r="P7" s="5"/>
      <c r="Q7" s="3"/>
    </row>
    <row r="8" spans="1:17" ht="20.25" x14ac:dyDescent="0.3">
      <c r="A8" s="3"/>
      <c r="B8" s="4" t="s">
        <v>5</v>
      </c>
      <c r="C8" s="4"/>
      <c r="D8" s="4"/>
      <c r="E8" s="4"/>
      <c r="F8" s="4"/>
      <c r="G8" s="4"/>
      <c r="H8" s="4"/>
      <c r="I8" s="5"/>
      <c r="J8" s="7"/>
      <c r="K8" s="7"/>
      <c r="L8" s="7"/>
      <c r="M8" s="7"/>
      <c r="N8" s="5"/>
      <c r="O8" s="5"/>
      <c r="P8" s="5"/>
      <c r="Q8" s="3"/>
    </row>
    <row r="9" spans="1:17" ht="20.25" x14ac:dyDescent="0.3">
      <c r="A9" s="3"/>
      <c r="B9" s="8" t="s">
        <v>42</v>
      </c>
      <c r="C9" s="8"/>
      <c r="D9" s="8"/>
      <c r="E9" s="8"/>
      <c r="F9" s="8"/>
      <c r="G9" s="8"/>
      <c r="H9" s="8"/>
      <c r="I9" s="5"/>
      <c r="J9" s="7"/>
      <c r="K9" s="7"/>
      <c r="L9" s="7"/>
      <c r="M9" s="7"/>
      <c r="N9" s="5"/>
      <c r="O9" s="5"/>
      <c r="P9" s="5"/>
      <c r="Q9" s="3"/>
    </row>
    <row r="10" spans="1:17" ht="20.25" x14ac:dyDescent="0.3">
      <c r="A10" s="3"/>
      <c r="B10" s="4"/>
      <c r="C10" s="4"/>
      <c r="D10" s="4"/>
      <c r="E10" s="4"/>
      <c r="F10" s="4"/>
      <c r="G10" s="4"/>
      <c r="H10" s="5"/>
      <c r="I10" s="5"/>
      <c r="J10" s="9"/>
      <c r="K10" s="9"/>
      <c r="L10" s="9"/>
      <c r="M10" s="9"/>
      <c r="N10" s="5"/>
      <c r="O10" s="5"/>
      <c r="P10" s="5"/>
      <c r="Q10" s="3"/>
    </row>
    <row r="11" spans="1:17" ht="20.25" x14ac:dyDescent="0.3">
      <c r="A11" s="3"/>
      <c r="B11" s="4"/>
      <c r="C11" s="4"/>
      <c r="D11" s="4"/>
      <c r="E11" s="4"/>
      <c r="F11" s="4"/>
      <c r="G11" s="4"/>
      <c r="H11" s="5"/>
      <c r="I11" s="5"/>
      <c r="J11" s="8"/>
      <c r="K11" s="8"/>
      <c r="L11" s="8"/>
      <c r="M11" s="8"/>
      <c r="N11" s="5"/>
      <c r="O11" s="5"/>
      <c r="P11" s="5"/>
      <c r="Q11" s="3"/>
    </row>
    <row r="12" spans="1:17" ht="20.25" x14ac:dyDescent="0.3">
      <c r="A12" s="3"/>
      <c r="B12" s="4" t="s">
        <v>34</v>
      </c>
      <c r="C12" s="4"/>
      <c r="D12" s="4"/>
      <c r="E12" s="4"/>
      <c r="F12" s="4"/>
      <c r="G12" s="4"/>
      <c r="H12" s="4"/>
      <c r="I12" s="5"/>
      <c r="J12" s="5"/>
      <c r="K12" s="5"/>
      <c r="L12" s="5"/>
      <c r="M12" s="5"/>
      <c r="N12" s="5"/>
      <c r="O12" s="5"/>
      <c r="P12" s="5"/>
      <c r="Q12" s="3"/>
    </row>
    <row r="13" spans="1:17" ht="20.25" x14ac:dyDescent="0.3">
      <c r="A13" s="3"/>
      <c r="B13" s="8" t="s">
        <v>9</v>
      </c>
      <c r="C13" s="8"/>
      <c r="D13" s="8"/>
      <c r="E13" s="8"/>
      <c r="F13" s="8"/>
      <c r="G13" s="8"/>
      <c r="H13" s="8"/>
      <c r="I13" s="5"/>
      <c r="J13" s="5"/>
      <c r="K13" s="5"/>
      <c r="L13" s="5"/>
      <c r="M13" s="5"/>
      <c r="N13" s="5"/>
      <c r="O13" s="5"/>
      <c r="P13" s="5"/>
      <c r="Q13" s="3"/>
    </row>
    <row r="14" spans="1:17" ht="20.25" x14ac:dyDescent="0.3">
      <c r="A14" s="3"/>
      <c r="B14" s="8" t="s">
        <v>10</v>
      </c>
      <c r="C14" s="8"/>
      <c r="D14" s="8"/>
      <c r="E14" s="8"/>
      <c r="F14" s="8"/>
      <c r="G14" s="8"/>
      <c r="H14" s="8"/>
      <c r="I14" s="4"/>
      <c r="J14" s="5"/>
      <c r="K14" s="5"/>
      <c r="L14" s="5"/>
      <c r="M14" s="5"/>
      <c r="N14" s="5"/>
      <c r="O14" s="5"/>
      <c r="P14" s="5"/>
      <c r="Q14" s="3"/>
    </row>
    <row r="15" spans="1:17" ht="20.25" x14ac:dyDescent="0.3">
      <c r="A15" s="3"/>
      <c r="B15" s="8" t="s">
        <v>33</v>
      </c>
      <c r="C15" s="8"/>
      <c r="D15" s="8"/>
      <c r="E15" s="8"/>
      <c r="F15" s="8"/>
      <c r="G15" s="8"/>
      <c r="H15" s="8"/>
      <c r="I15" s="4"/>
      <c r="J15" s="5"/>
      <c r="K15" s="5"/>
      <c r="L15" s="5"/>
      <c r="M15" s="5"/>
      <c r="N15" s="5"/>
      <c r="O15" s="5"/>
      <c r="P15" s="5"/>
      <c r="Q15" s="3"/>
    </row>
    <row r="16" spans="1:17" ht="20.25" x14ac:dyDescent="0.3">
      <c r="A16" s="3"/>
      <c r="B16" s="4"/>
      <c r="C16" s="4"/>
      <c r="D16" s="4"/>
      <c r="E16" s="4"/>
      <c r="F16" s="4"/>
      <c r="G16" s="4"/>
      <c r="H16" s="5"/>
      <c r="I16" s="5"/>
      <c r="J16" s="5"/>
      <c r="K16" s="5"/>
      <c r="L16" s="5"/>
      <c r="M16" s="5"/>
      <c r="N16" s="5"/>
      <c r="O16" s="5"/>
      <c r="P16" s="5"/>
      <c r="Q16" s="3"/>
    </row>
    <row r="17" spans="1:17" ht="20.25" customHeight="1" x14ac:dyDescent="0.4">
      <c r="A17" s="140" t="s">
        <v>11</v>
      </c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</row>
    <row r="18" spans="1:17" ht="20.25" customHeight="1" x14ac:dyDescent="0.4">
      <c r="A18" s="140" t="s">
        <v>36</v>
      </c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</row>
    <row r="19" spans="1:17" ht="20.25" customHeight="1" x14ac:dyDescent="0.3">
      <c r="A19" s="141"/>
      <c r="B19" s="141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</row>
    <row r="20" spans="1:17" ht="16.5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 t="s">
        <v>12</v>
      </c>
      <c r="Q20" s="10"/>
    </row>
    <row r="21" spans="1:17" ht="17.25" x14ac:dyDescent="0.25">
      <c r="A21" s="142" t="s">
        <v>29</v>
      </c>
      <c r="B21" s="142" t="s">
        <v>13</v>
      </c>
      <c r="C21" s="142" t="s">
        <v>14</v>
      </c>
      <c r="D21" s="142" t="s">
        <v>41</v>
      </c>
      <c r="E21" s="143" t="s">
        <v>15</v>
      </c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5" t="s">
        <v>16</v>
      </c>
    </row>
    <row r="22" spans="1:17" ht="42.75" customHeight="1" x14ac:dyDescent="0.25">
      <c r="A22" s="143"/>
      <c r="B22" s="143"/>
      <c r="C22" s="143"/>
      <c r="D22" s="143"/>
      <c r="E22" s="18" t="s">
        <v>17</v>
      </c>
      <c r="F22" s="18" t="s">
        <v>18</v>
      </c>
      <c r="G22" s="18" t="s">
        <v>19</v>
      </c>
      <c r="H22" s="18" t="s">
        <v>20</v>
      </c>
      <c r="I22" s="18" t="s">
        <v>21</v>
      </c>
      <c r="J22" s="18" t="s">
        <v>22</v>
      </c>
      <c r="K22" s="18" t="s">
        <v>23</v>
      </c>
      <c r="L22" s="18" t="s">
        <v>24</v>
      </c>
      <c r="M22" s="18" t="s">
        <v>25</v>
      </c>
      <c r="N22" s="18" t="s">
        <v>26</v>
      </c>
      <c r="O22" s="18" t="s">
        <v>27</v>
      </c>
      <c r="P22" s="18" t="s">
        <v>28</v>
      </c>
      <c r="Q22" s="145"/>
    </row>
    <row r="23" spans="1:17" ht="27.75" customHeight="1" x14ac:dyDescent="0.25">
      <c r="A23" s="20" t="s">
        <v>32</v>
      </c>
      <c r="B23" s="19" t="s">
        <v>31</v>
      </c>
      <c r="C23" s="21"/>
      <c r="D23" s="152">
        <f>D24+D25</f>
        <v>4999.9999999999909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</row>
    <row r="24" spans="1:17" ht="96" customHeight="1" x14ac:dyDescent="0.25">
      <c r="A24" s="20" t="s">
        <v>30</v>
      </c>
      <c r="B24" s="19" t="s">
        <v>35</v>
      </c>
      <c r="C24" s="22"/>
      <c r="D24" s="153">
        <f>'додаток 1'!F335</f>
        <v>1648.2999999999911</v>
      </c>
      <c r="E24" s="12"/>
      <c r="F24" s="32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4"/>
    </row>
    <row r="25" spans="1:17" ht="81" customHeight="1" x14ac:dyDescent="0.25">
      <c r="A25" s="23" t="s">
        <v>38</v>
      </c>
      <c r="B25" s="19" t="s">
        <v>39</v>
      </c>
      <c r="C25" s="22"/>
      <c r="D25" s="153">
        <f>'додаток 2'!D30</f>
        <v>3351.7000000000003</v>
      </c>
      <c r="E25" s="17"/>
      <c r="F25" s="16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20.25" x14ac:dyDescent="0.3">
      <c r="A26" s="3"/>
      <c r="B26" s="4"/>
      <c r="C26" s="4"/>
      <c r="D26" s="4"/>
      <c r="E26" s="4"/>
      <c r="F26" s="4"/>
      <c r="G26" s="4"/>
      <c r="H26" s="5"/>
      <c r="I26" s="5"/>
      <c r="J26" s="5"/>
      <c r="K26" s="5"/>
      <c r="L26" s="5"/>
      <c r="M26" s="5"/>
      <c r="N26" s="5"/>
      <c r="O26" s="5"/>
      <c r="P26" s="5"/>
      <c r="Q26" s="3"/>
    </row>
    <row r="27" spans="1:17" ht="18.75" x14ac:dyDescent="0.3">
      <c r="A27" s="24"/>
      <c r="B27" s="25"/>
      <c r="C27" s="26"/>
      <c r="D27" s="26"/>
      <c r="E27" s="26"/>
      <c r="F27" s="26"/>
      <c r="G27" s="26"/>
      <c r="H27" s="27"/>
      <c r="I27" s="28"/>
      <c r="J27" s="3"/>
      <c r="K27" s="3"/>
      <c r="L27" s="27"/>
      <c r="M27" s="3"/>
      <c r="N27" s="15"/>
    </row>
    <row r="28" spans="1:17" ht="18.75" x14ac:dyDescent="0.3">
      <c r="A28" s="24"/>
      <c r="B28" s="3" t="s">
        <v>37</v>
      </c>
      <c r="C28" s="29"/>
      <c r="D28" s="3"/>
      <c r="E28" s="3"/>
      <c r="F28" s="30"/>
      <c r="G28" s="30"/>
      <c r="H28" s="3"/>
      <c r="I28" s="3"/>
      <c r="J28" s="3"/>
      <c r="K28" s="3"/>
      <c r="L28" s="3" t="s">
        <v>43</v>
      </c>
      <c r="M28" s="3"/>
      <c r="N28" s="15"/>
    </row>
    <row r="29" spans="1:17" ht="18.75" x14ac:dyDescent="0.3">
      <c r="A29" s="24"/>
      <c r="B29" s="26"/>
      <c r="C29" s="31"/>
      <c r="D29" s="3"/>
      <c r="E29" s="3"/>
      <c r="F29" s="3"/>
      <c r="G29" s="3"/>
      <c r="H29" s="3"/>
      <c r="I29" s="3"/>
      <c r="J29" s="3"/>
      <c r="K29" s="3"/>
      <c r="L29" s="3"/>
      <c r="M29" s="3"/>
      <c r="N29" s="15"/>
    </row>
  </sheetData>
  <mergeCells count="9">
    <mergeCell ref="A17:Q17"/>
    <mergeCell ref="A18:Q18"/>
    <mergeCell ref="A19:Q19"/>
    <mergeCell ref="A21:A22"/>
    <mergeCell ref="B21:B22"/>
    <mergeCell ref="C21:C22"/>
    <mergeCell ref="D21:D22"/>
    <mergeCell ref="E21:P21"/>
    <mergeCell ref="Q21:Q22"/>
  </mergeCells>
  <pageMargins left="0.25" right="0.25" top="0.75" bottom="0.75" header="0.3" footer="0.3"/>
  <pageSetup paperSize="9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T585"/>
  <sheetViews>
    <sheetView tabSelected="1" view="pageBreakPreview" topLeftCell="A317" zoomScaleSheetLayoutView="100" workbookViewId="0">
      <selection activeCell="G325" sqref="G325"/>
    </sheetView>
  </sheetViews>
  <sheetFormatPr defaultRowHeight="15" x14ac:dyDescent="0.25"/>
  <cols>
    <col min="1" max="1" width="6" style="2" customWidth="1"/>
    <col min="2" max="2" width="27" style="2" customWidth="1"/>
    <col min="3" max="3" width="10.5703125" style="2" customWidth="1"/>
    <col min="4" max="4" width="16.42578125" style="2" hidden="1" customWidth="1"/>
    <col min="5" max="5" width="10.28515625" style="2" customWidth="1"/>
    <col min="6" max="6" width="13.28515625" style="2" customWidth="1"/>
    <col min="7" max="7" width="13.5703125" style="2" customWidth="1"/>
    <col min="8" max="8" width="28.7109375" style="2" customWidth="1"/>
    <col min="9" max="9" width="20.7109375" style="2" customWidth="1"/>
    <col min="10" max="10" width="23" style="2" customWidth="1"/>
    <col min="11" max="11" width="14" style="2" customWidth="1"/>
    <col min="12" max="12" width="24.5703125" style="2" customWidth="1"/>
    <col min="13" max="13" width="13.42578125" style="2" customWidth="1"/>
    <col min="14" max="14" width="24.42578125" style="2" customWidth="1"/>
    <col min="15" max="15" width="12.28515625" style="2" customWidth="1"/>
    <col min="16" max="16" width="13.28515625" style="2" customWidth="1"/>
    <col min="17" max="17" width="12.42578125" style="2" customWidth="1"/>
    <col min="18" max="18" width="12.85546875" style="2" customWidth="1"/>
    <col min="19" max="19" width="11.42578125" style="2" customWidth="1"/>
    <col min="20" max="20" width="12.5703125" style="2" customWidth="1"/>
    <col min="21" max="16384" width="9.140625" style="2"/>
  </cols>
  <sheetData>
    <row r="1" spans="1:72" ht="20.25" x14ac:dyDescent="0.3">
      <c r="A1" s="41"/>
      <c r="B1" s="41"/>
      <c r="C1" s="90"/>
      <c r="D1" s="90"/>
      <c r="E1" s="90"/>
      <c r="F1" s="93" t="s">
        <v>252</v>
      </c>
      <c r="G1" s="93"/>
      <c r="H1" s="90"/>
      <c r="I1" s="90"/>
      <c r="J1" s="4"/>
      <c r="K1" s="4"/>
      <c r="L1" s="5"/>
      <c r="M1" s="5"/>
      <c r="N1" s="5"/>
      <c r="O1" s="5"/>
      <c r="P1" s="5"/>
      <c r="Q1" s="5"/>
      <c r="R1" s="5"/>
      <c r="S1" s="5"/>
      <c r="T1" s="3"/>
    </row>
    <row r="2" spans="1:72" ht="20.25" x14ac:dyDescent="0.3">
      <c r="A2" s="41"/>
      <c r="B2" s="41"/>
      <c r="C2" s="41"/>
      <c r="D2" s="41"/>
      <c r="E2" s="41"/>
      <c r="F2" s="41"/>
      <c r="G2" s="41"/>
      <c r="H2" s="41"/>
      <c r="I2" s="41"/>
      <c r="J2" s="5"/>
      <c r="K2" s="5"/>
      <c r="L2" s="5"/>
      <c r="P2" s="6"/>
      <c r="Q2" s="6"/>
      <c r="R2" s="6"/>
      <c r="S2" s="5"/>
      <c r="T2" s="3"/>
    </row>
    <row r="3" spans="1:72" ht="20.25" x14ac:dyDescent="0.3">
      <c r="A3" s="41"/>
      <c r="B3" s="41"/>
      <c r="C3" s="90"/>
      <c r="D3" s="90"/>
      <c r="E3" s="90"/>
      <c r="F3" s="92" t="s">
        <v>3</v>
      </c>
      <c r="G3" s="92"/>
      <c r="H3" s="92"/>
      <c r="I3" s="92"/>
      <c r="J3" s="4"/>
      <c r="K3" s="4"/>
      <c r="L3" s="33"/>
      <c r="M3" s="5"/>
      <c r="N3" s="5"/>
      <c r="O3" s="5"/>
      <c r="P3" s="7"/>
      <c r="Q3" s="5"/>
      <c r="R3" s="5"/>
      <c r="S3" s="5"/>
      <c r="T3" s="3"/>
    </row>
    <row r="4" spans="1:72" ht="20.25" x14ac:dyDescent="0.3">
      <c r="A4" s="41"/>
      <c r="B4" s="41"/>
      <c r="C4" s="90"/>
      <c r="D4" s="90"/>
      <c r="E4" s="90"/>
      <c r="F4" s="36" t="s">
        <v>4</v>
      </c>
      <c r="G4" s="36"/>
      <c r="H4" s="90"/>
      <c r="I4" s="90"/>
      <c r="J4" s="33"/>
      <c r="K4" s="33"/>
      <c r="L4" s="33"/>
      <c r="M4" s="33"/>
      <c r="N4" s="6"/>
      <c r="O4" s="5"/>
      <c r="P4" s="7"/>
      <c r="Q4" s="5"/>
      <c r="R4" s="5"/>
      <c r="S4" s="5"/>
      <c r="T4" s="3"/>
    </row>
    <row r="5" spans="1:72" ht="20.25" x14ac:dyDescent="0.3">
      <c r="A5" s="41"/>
      <c r="B5" s="41"/>
      <c r="C5" s="91"/>
      <c r="D5" s="91"/>
      <c r="E5" s="91"/>
      <c r="F5" s="36" t="s">
        <v>6</v>
      </c>
      <c r="G5" s="36"/>
      <c r="H5" s="91"/>
      <c r="I5" s="91"/>
      <c r="J5" s="33"/>
      <c r="K5" s="33"/>
      <c r="L5" s="33"/>
      <c r="M5" s="33"/>
      <c r="N5" s="5"/>
      <c r="O5" s="5"/>
      <c r="P5" s="7"/>
      <c r="Q5" s="5"/>
      <c r="R5" s="5"/>
      <c r="S5" s="5"/>
      <c r="T5" s="3"/>
    </row>
    <row r="6" spans="1:72" ht="20.25" x14ac:dyDescent="0.3">
      <c r="A6" s="41"/>
      <c r="B6" s="41"/>
      <c r="C6" s="90"/>
      <c r="D6" s="90"/>
      <c r="E6" s="90"/>
      <c r="F6" s="36" t="s">
        <v>7</v>
      </c>
      <c r="G6" s="36"/>
      <c r="H6" s="90"/>
      <c r="I6" s="90"/>
      <c r="J6" s="33"/>
      <c r="K6" s="33"/>
      <c r="L6" s="33"/>
      <c r="M6" s="33"/>
      <c r="N6" s="5"/>
      <c r="O6" s="5"/>
      <c r="P6" s="9"/>
      <c r="Q6" s="5"/>
      <c r="R6" s="5"/>
      <c r="S6" s="5"/>
      <c r="T6" s="3"/>
    </row>
    <row r="7" spans="1:72" ht="20.25" x14ac:dyDescent="0.3">
      <c r="A7" s="41"/>
      <c r="B7" s="41"/>
      <c r="C7" s="90"/>
      <c r="D7" s="90"/>
      <c r="E7" s="90"/>
      <c r="F7" s="90" t="s">
        <v>251</v>
      </c>
      <c r="G7" s="90"/>
      <c r="H7" s="90"/>
      <c r="I7" s="90"/>
      <c r="J7" s="33"/>
      <c r="K7" s="33"/>
      <c r="L7" s="33"/>
      <c r="M7" s="33"/>
      <c r="N7" s="5"/>
      <c r="O7" s="5"/>
      <c r="P7" s="5"/>
      <c r="Q7" s="5"/>
      <c r="R7" s="5"/>
      <c r="S7" s="5"/>
      <c r="T7" s="3"/>
    </row>
    <row r="8" spans="1:72" ht="20.25" x14ac:dyDescent="0.3">
      <c r="A8" s="41"/>
      <c r="B8" s="41"/>
      <c r="C8" s="41"/>
      <c r="D8" s="41"/>
      <c r="E8" s="41"/>
      <c r="F8" s="41"/>
      <c r="G8" s="41"/>
      <c r="H8" s="41"/>
      <c r="I8" s="41"/>
      <c r="J8" s="5"/>
      <c r="K8" s="5"/>
      <c r="L8" s="5"/>
      <c r="P8" s="6"/>
      <c r="Q8" s="6"/>
      <c r="R8" s="6"/>
      <c r="S8" s="5"/>
      <c r="T8" s="3"/>
    </row>
    <row r="9" spans="1:72" ht="35.25" customHeight="1" x14ac:dyDescent="0.3">
      <c r="A9" s="148" t="s">
        <v>250</v>
      </c>
      <c r="B9" s="148"/>
      <c r="C9" s="148"/>
      <c r="D9" s="148"/>
      <c r="E9" s="148"/>
      <c r="F9" s="148"/>
      <c r="G9" s="148"/>
      <c r="H9" s="148"/>
      <c r="I9" s="4"/>
      <c r="J9" s="33"/>
      <c r="K9" s="33"/>
      <c r="L9" s="33"/>
      <c r="M9" s="33"/>
      <c r="N9" s="33"/>
      <c r="O9" s="5"/>
      <c r="P9" s="82"/>
      <c r="Q9" s="82"/>
      <c r="R9" s="82"/>
      <c r="S9" s="82"/>
      <c r="T9" s="82"/>
    </row>
    <row r="10" spans="1:72" ht="20.25" customHeight="1" thickBot="1" x14ac:dyDescent="0.35">
      <c r="A10" s="89"/>
      <c r="B10" s="89"/>
      <c r="C10" s="89"/>
      <c r="D10" s="89"/>
      <c r="E10" s="89"/>
      <c r="F10" s="89"/>
      <c r="G10" s="89"/>
      <c r="H10" s="89"/>
      <c r="I10" s="4"/>
      <c r="J10" s="33"/>
      <c r="K10" s="33"/>
      <c r="L10" s="33"/>
      <c r="M10" s="33"/>
      <c r="N10" s="33"/>
      <c r="O10" s="5"/>
      <c r="P10" s="89"/>
      <c r="Q10" s="89"/>
      <c r="R10" s="89"/>
      <c r="S10" s="89"/>
      <c r="T10" s="89"/>
    </row>
    <row r="11" spans="1:72" s="79" customFormat="1" ht="48" thickBot="1" x14ac:dyDescent="0.35">
      <c r="A11" s="88" t="s">
        <v>249</v>
      </c>
      <c r="B11" s="87" t="s">
        <v>248</v>
      </c>
      <c r="C11" s="85" t="s">
        <v>247</v>
      </c>
      <c r="D11" s="86"/>
      <c r="E11" s="85" t="s">
        <v>246</v>
      </c>
      <c r="F11" s="84" t="s">
        <v>245</v>
      </c>
      <c r="G11" s="84" t="s">
        <v>244</v>
      </c>
      <c r="H11" s="83" t="s">
        <v>243</v>
      </c>
      <c r="I11" s="4"/>
      <c r="J11" s="33"/>
      <c r="K11" s="33"/>
      <c r="L11" s="33"/>
      <c r="M11" s="33"/>
      <c r="N11" s="33"/>
      <c r="O11" s="82"/>
      <c r="P11" s="4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81"/>
      <c r="BR11" s="81"/>
      <c r="BS11" s="81"/>
      <c r="BT11" s="80"/>
    </row>
    <row r="12" spans="1:72" s="50" customFormat="1" ht="21" thickBot="1" x14ac:dyDescent="0.35">
      <c r="A12" s="49"/>
      <c r="B12" s="67" t="s">
        <v>242</v>
      </c>
      <c r="C12" s="66"/>
      <c r="D12" s="149"/>
      <c r="E12" s="150"/>
      <c r="F12" s="78"/>
      <c r="G12" s="77"/>
      <c r="H12" s="76"/>
      <c r="I12" s="52"/>
      <c r="J12" s="33"/>
      <c r="K12" s="33"/>
      <c r="L12" s="33"/>
      <c r="M12" s="33"/>
      <c r="N12" s="33"/>
      <c r="O12" s="53"/>
      <c r="P12" s="52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51"/>
      <c r="BR12" s="51"/>
      <c r="BS12" s="51"/>
      <c r="BT12" s="51"/>
    </row>
    <row r="13" spans="1:72" s="50" customFormat="1" ht="21" thickBot="1" x14ac:dyDescent="0.35">
      <c r="A13" s="49"/>
      <c r="B13" s="64" t="s">
        <v>241</v>
      </c>
      <c r="C13" s="64" t="s">
        <v>47</v>
      </c>
      <c r="D13" s="58"/>
      <c r="E13" s="63">
        <v>9</v>
      </c>
      <c r="F13" s="56">
        <v>5.3</v>
      </c>
      <c r="G13" s="71">
        <v>43856</v>
      </c>
      <c r="H13" s="70" t="s">
        <v>113</v>
      </c>
      <c r="I13" s="52"/>
      <c r="J13" s="33"/>
      <c r="K13" s="33"/>
      <c r="L13" s="33"/>
      <c r="M13" s="33"/>
      <c r="N13" s="33"/>
      <c r="O13" s="53"/>
      <c r="P13" s="52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51"/>
      <c r="BR13" s="51"/>
      <c r="BS13" s="51"/>
      <c r="BT13" s="51"/>
    </row>
    <row r="14" spans="1:72" s="50" customFormat="1" ht="21" thickBot="1" x14ac:dyDescent="0.35">
      <c r="A14" s="49"/>
      <c r="B14" s="60" t="s">
        <v>240</v>
      </c>
      <c r="C14" s="60" t="s">
        <v>47</v>
      </c>
      <c r="D14" s="58"/>
      <c r="E14" s="57">
        <v>9</v>
      </c>
      <c r="F14" s="56">
        <v>5.3</v>
      </c>
      <c r="G14" s="55">
        <v>43855</v>
      </c>
      <c r="H14" s="59" t="s">
        <v>74</v>
      </c>
      <c r="I14" s="52"/>
      <c r="J14" s="33"/>
      <c r="K14" s="33"/>
      <c r="L14" s="33"/>
      <c r="M14" s="33"/>
      <c r="N14" s="33"/>
      <c r="O14" s="53"/>
      <c r="P14" s="52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51"/>
      <c r="BR14" s="51"/>
      <c r="BS14" s="51"/>
      <c r="BT14" s="51"/>
    </row>
    <row r="15" spans="1:72" s="50" customFormat="1" ht="21" thickBot="1" x14ac:dyDescent="0.35">
      <c r="A15" s="49"/>
      <c r="B15" s="60" t="s">
        <v>239</v>
      </c>
      <c r="C15" s="60" t="s">
        <v>47</v>
      </c>
      <c r="D15" s="58"/>
      <c r="E15" s="57">
        <v>9</v>
      </c>
      <c r="F15" s="56">
        <v>5.3</v>
      </c>
      <c r="G15" s="55">
        <v>43856</v>
      </c>
      <c r="H15" s="59" t="s">
        <v>74</v>
      </c>
      <c r="I15" s="52"/>
      <c r="J15" s="33"/>
      <c r="K15" s="33"/>
      <c r="L15" s="33"/>
      <c r="M15" s="33"/>
      <c r="N15" s="33"/>
      <c r="O15" s="53"/>
      <c r="P15" s="52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51"/>
      <c r="BR15" s="51"/>
      <c r="BS15" s="51"/>
      <c r="BT15" s="51"/>
    </row>
    <row r="16" spans="1:72" s="50" customFormat="1" ht="21" thickBot="1" x14ac:dyDescent="0.35">
      <c r="A16" s="49"/>
      <c r="B16" s="60" t="s">
        <v>238</v>
      </c>
      <c r="C16" s="60" t="s">
        <v>47</v>
      </c>
      <c r="D16" s="58"/>
      <c r="E16" s="57">
        <v>9</v>
      </c>
      <c r="F16" s="56">
        <v>5.3</v>
      </c>
      <c r="G16" s="55">
        <v>43841</v>
      </c>
      <c r="H16" s="59" t="s">
        <v>72</v>
      </c>
      <c r="I16" s="52"/>
      <c r="J16" s="33"/>
      <c r="K16" s="33"/>
      <c r="L16" s="33"/>
      <c r="M16" s="33"/>
      <c r="N16" s="33"/>
      <c r="O16" s="53"/>
      <c r="P16" s="52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51"/>
      <c r="BR16" s="51"/>
      <c r="BS16" s="51"/>
      <c r="BT16" s="51"/>
    </row>
    <row r="17" spans="1:72" s="50" customFormat="1" ht="21" thickBot="1" x14ac:dyDescent="0.35">
      <c r="A17" s="49"/>
      <c r="B17" s="60" t="s">
        <v>238</v>
      </c>
      <c r="C17" s="60" t="s">
        <v>47</v>
      </c>
      <c r="D17" s="58"/>
      <c r="E17" s="57">
        <v>9</v>
      </c>
      <c r="F17" s="56">
        <v>5.3</v>
      </c>
      <c r="G17" s="55">
        <v>43841</v>
      </c>
      <c r="H17" s="59" t="s">
        <v>72</v>
      </c>
      <c r="I17" s="52"/>
      <c r="J17" s="33"/>
      <c r="K17" s="33"/>
      <c r="L17" s="33"/>
      <c r="M17" s="33"/>
      <c r="N17" s="33"/>
      <c r="O17" s="53"/>
      <c r="P17" s="52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51"/>
      <c r="BR17" s="51"/>
      <c r="BS17" s="51"/>
      <c r="BT17" s="51"/>
    </row>
    <row r="18" spans="1:72" s="50" customFormat="1" ht="21" thickBot="1" x14ac:dyDescent="0.35">
      <c r="A18" s="49"/>
      <c r="B18" s="60" t="s">
        <v>238</v>
      </c>
      <c r="C18" s="60" t="s">
        <v>47</v>
      </c>
      <c r="D18" s="58"/>
      <c r="E18" s="57">
        <v>9</v>
      </c>
      <c r="F18" s="56">
        <v>5.3</v>
      </c>
      <c r="G18" s="55">
        <v>43842</v>
      </c>
      <c r="H18" s="59" t="s">
        <v>72</v>
      </c>
      <c r="I18" s="52"/>
      <c r="J18" s="33"/>
      <c r="K18" s="33"/>
      <c r="L18" s="33"/>
      <c r="M18" s="33"/>
      <c r="N18" s="33"/>
      <c r="O18" s="53"/>
      <c r="P18" s="52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51"/>
      <c r="BR18" s="51"/>
      <c r="BS18" s="51"/>
      <c r="BT18" s="51"/>
    </row>
    <row r="19" spans="1:72" s="50" customFormat="1" ht="21" thickBot="1" x14ac:dyDescent="0.35">
      <c r="A19" s="49"/>
      <c r="B19" s="60" t="s">
        <v>238</v>
      </c>
      <c r="C19" s="60" t="s">
        <v>47</v>
      </c>
      <c r="D19" s="58"/>
      <c r="E19" s="57">
        <v>9</v>
      </c>
      <c r="F19" s="56">
        <v>5.3</v>
      </c>
      <c r="G19" s="55">
        <v>43842</v>
      </c>
      <c r="H19" s="59" t="s">
        <v>72</v>
      </c>
      <c r="I19" s="52"/>
      <c r="J19" s="33"/>
      <c r="K19" s="33"/>
      <c r="L19" s="33"/>
      <c r="M19" s="33"/>
      <c r="N19" s="33"/>
      <c r="O19" s="53"/>
      <c r="P19" s="52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51"/>
      <c r="BR19" s="51"/>
      <c r="BS19" s="51"/>
      <c r="BT19" s="51"/>
    </row>
    <row r="20" spans="1:72" s="50" customFormat="1" ht="21" thickBot="1" x14ac:dyDescent="0.35">
      <c r="A20" s="49"/>
      <c r="B20" s="60" t="s">
        <v>238</v>
      </c>
      <c r="C20" s="60" t="s">
        <v>47</v>
      </c>
      <c r="D20" s="58"/>
      <c r="E20" s="57">
        <v>9</v>
      </c>
      <c r="F20" s="56">
        <v>5.3</v>
      </c>
      <c r="G20" s="55">
        <v>43843</v>
      </c>
      <c r="H20" s="59" t="s">
        <v>72</v>
      </c>
      <c r="I20" s="52"/>
      <c r="J20" s="33"/>
      <c r="K20" s="33"/>
      <c r="L20" s="33"/>
      <c r="M20" s="33"/>
      <c r="N20" s="33"/>
      <c r="O20" s="53"/>
      <c r="P20" s="52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51"/>
      <c r="BR20" s="51"/>
      <c r="BS20" s="51"/>
      <c r="BT20" s="51"/>
    </row>
    <row r="21" spans="1:72" s="50" customFormat="1" ht="21" thickBot="1" x14ac:dyDescent="0.35">
      <c r="A21" s="49"/>
      <c r="B21" s="60" t="s">
        <v>238</v>
      </c>
      <c r="C21" s="60" t="s">
        <v>47</v>
      </c>
      <c r="D21" s="58"/>
      <c r="E21" s="57">
        <v>9</v>
      </c>
      <c r="F21" s="56">
        <v>5.3</v>
      </c>
      <c r="G21" s="55">
        <v>43843</v>
      </c>
      <c r="H21" s="59" t="s">
        <v>72</v>
      </c>
      <c r="I21" s="52"/>
      <c r="J21" s="33"/>
      <c r="K21" s="33"/>
      <c r="L21" s="33"/>
      <c r="M21" s="33"/>
      <c r="N21" s="33"/>
      <c r="O21" s="53"/>
      <c r="P21" s="52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51"/>
      <c r="BR21" s="51"/>
      <c r="BS21" s="51"/>
      <c r="BT21" s="51"/>
    </row>
    <row r="22" spans="1:72" s="50" customFormat="1" ht="21" thickBot="1" x14ac:dyDescent="0.35">
      <c r="A22" s="49"/>
      <c r="B22" s="60" t="s">
        <v>237</v>
      </c>
      <c r="C22" s="60" t="s">
        <v>47</v>
      </c>
      <c r="D22" s="58"/>
      <c r="E22" s="57">
        <v>9</v>
      </c>
      <c r="F22" s="56">
        <v>5.3</v>
      </c>
      <c r="G22" s="55">
        <v>43855</v>
      </c>
      <c r="H22" s="59" t="s">
        <v>74</v>
      </c>
      <c r="I22" s="52"/>
      <c r="J22" s="33"/>
      <c r="K22" s="33"/>
      <c r="L22" s="33"/>
      <c r="M22" s="33"/>
      <c r="N22" s="33"/>
      <c r="O22" s="53"/>
      <c r="P22" s="52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51"/>
      <c r="BR22" s="51"/>
      <c r="BS22" s="51"/>
      <c r="BT22" s="51"/>
    </row>
    <row r="23" spans="1:72" s="50" customFormat="1" ht="21" thickBot="1" x14ac:dyDescent="0.35">
      <c r="A23" s="49"/>
      <c r="B23" s="60" t="s">
        <v>236</v>
      </c>
      <c r="C23" s="60" t="s">
        <v>66</v>
      </c>
      <c r="D23" s="58"/>
      <c r="E23" s="57">
        <v>10</v>
      </c>
      <c r="F23" s="56">
        <v>5.3</v>
      </c>
      <c r="G23" s="55">
        <v>43836</v>
      </c>
      <c r="H23" s="59" t="s">
        <v>68</v>
      </c>
      <c r="I23" s="52"/>
      <c r="J23" s="33"/>
      <c r="K23" s="33"/>
      <c r="L23" s="33"/>
      <c r="M23" s="33"/>
      <c r="N23" s="33"/>
      <c r="O23" s="53"/>
      <c r="P23" s="52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51"/>
      <c r="BR23" s="51"/>
      <c r="BS23" s="51"/>
      <c r="BT23" s="51"/>
    </row>
    <row r="24" spans="1:72" s="50" customFormat="1" ht="21" thickBot="1" x14ac:dyDescent="0.35">
      <c r="A24" s="49"/>
      <c r="B24" s="60" t="s">
        <v>236</v>
      </c>
      <c r="C24" s="60" t="s">
        <v>66</v>
      </c>
      <c r="D24" s="58"/>
      <c r="E24" s="57">
        <v>10</v>
      </c>
      <c r="F24" s="56">
        <v>5.3</v>
      </c>
      <c r="G24" s="55">
        <v>43836</v>
      </c>
      <c r="H24" s="59" t="s">
        <v>68</v>
      </c>
      <c r="I24" s="52"/>
      <c r="J24" s="33"/>
      <c r="K24" s="33"/>
      <c r="L24" s="33"/>
      <c r="M24" s="33"/>
      <c r="N24" s="33"/>
      <c r="O24" s="53"/>
      <c r="P24" s="52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51"/>
      <c r="BR24" s="51"/>
      <c r="BS24" s="51"/>
      <c r="BT24" s="51"/>
    </row>
    <row r="25" spans="1:72" s="50" customFormat="1" ht="21" thickBot="1" x14ac:dyDescent="0.35">
      <c r="A25" s="49"/>
      <c r="B25" s="60" t="s">
        <v>235</v>
      </c>
      <c r="C25" s="60" t="s">
        <v>47</v>
      </c>
      <c r="D25" s="58"/>
      <c r="E25" s="57">
        <v>10</v>
      </c>
      <c r="F25" s="56">
        <v>5.3</v>
      </c>
      <c r="G25" s="55">
        <v>43861</v>
      </c>
      <c r="H25" s="59" t="s">
        <v>68</v>
      </c>
      <c r="I25" s="52"/>
      <c r="J25" s="33"/>
      <c r="K25" s="33"/>
      <c r="L25" s="33"/>
      <c r="M25" s="33"/>
      <c r="N25" s="33"/>
      <c r="O25" s="53"/>
      <c r="P25" s="52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51"/>
      <c r="BR25" s="51"/>
      <c r="BS25" s="51"/>
      <c r="BT25" s="51"/>
    </row>
    <row r="26" spans="1:72" s="50" customFormat="1" ht="21" thickBot="1" x14ac:dyDescent="0.35">
      <c r="A26" s="49"/>
      <c r="B26" s="60" t="s">
        <v>235</v>
      </c>
      <c r="C26" s="60" t="s">
        <v>66</v>
      </c>
      <c r="D26" s="58"/>
      <c r="E26" s="57">
        <v>10</v>
      </c>
      <c r="F26" s="56">
        <v>5.3</v>
      </c>
      <c r="G26" s="55">
        <v>43861</v>
      </c>
      <c r="H26" s="59" t="s">
        <v>68</v>
      </c>
      <c r="I26" s="52"/>
      <c r="J26" s="33"/>
      <c r="K26" s="33"/>
      <c r="L26" s="33"/>
      <c r="M26" s="33"/>
      <c r="N26" s="33"/>
      <c r="O26" s="53"/>
      <c r="P26" s="52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51"/>
      <c r="BR26" s="51"/>
      <c r="BS26" s="51"/>
      <c r="BT26" s="51"/>
    </row>
    <row r="27" spans="1:72" s="50" customFormat="1" ht="21" thickBot="1" x14ac:dyDescent="0.35">
      <c r="A27" s="49"/>
      <c r="B27" s="60" t="s">
        <v>234</v>
      </c>
      <c r="C27" s="60" t="s">
        <v>66</v>
      </c>
      <c r="D27" s="58"/>
      <c r="E27" s="57">
        <v>10</v>
      </c>
      <c r="F27" s="56">
        <v>5.3</v>
      </c>
      <c r="G27" s="55">
        <v>43849</v>
      </c>
      <c r="H27" s="59" t="s">
        <v>74</v>
      </c>
      <c r="I27" s="52"/>
      <c r="J27" s="33"/>
      <c r="K27" s="33"/>
      <c r="L27" s="33"/>
      <c r="M27" s="33"/>
      <c r="N27" s="33"/>
      <c r="O27" s="53"/>
      <c r="P27" s="52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51"/>
      <c r="BR27" s="51"/>
      <c r="BS27" s="51"/>
      <c r="BT27" s="51"/>
    </row>
    <row r="28" spans="1:72" s="50" customFormat="1" ht="21" thickBot="1" x14ac:dyDescent="0.35">
      <c r="A28" s="49"/>
      <c r="B28" s="60" t="s">
        <v>233</v>
      </c>
      <c r="C28" s="60" t="s">
        <v>66</v>
      </c>
      <c r="D28" s="58"/>
      <c r="E28" s="57">
        <v>9</v>
      </c>
      <c r="F28" s="56">
        <v>5.3</v>
      </c>
      <c r="G28" s="55">
        <v>43843</v>
      </c>
      <c r="H28" s="59" t="s">
        <v>87</v>
      </c>
      <c r="I28" s="52"/>
      <c r="J28" s="33"/>
      <c r="K28" s="33"/>
      <c r="L28" s="33"/>
      <c r="M28" s="33"/>
      <c r="N28" s="33"/>
      <c r="O28" s="53"/>
      <c r="P28" s="52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51"/>
      <c r="BR28" s="51"/>
      <c r="BS28" s="51"/>
      <c r="BT28" s="51"/>
    </row>
    <row r="29" spans="1:72" s="50" customFormat="1" ht="21" thickBot="1" x14ac:dyDescent="0.35">
      <c r="A29" s="49"/>
      <c r="B29" s="60" t="s">
        <v>233</v>
      </c>
      <c r="C29" s="60" t="s">
        <v>66</v>
      </c>
      <c r="D29" s="58"/>
      <c r="E29" s="57">
        <v>9</v>
      </c>
      <c r="F29" s="56">
        <v>5.3</v>
      </c>
      <c r="G29" s="55">
        <v>43843</v>
      </c>
      <c r="H29" s="59" t="s">
        <v>87</v>
      </c>
      <c r="I29" s="52"/>
      <c r="J29" s="33"/>
      <c r="K29" s="33"/>
      <c r="L29" s="33"/>
      <c r="M29" s="33"/>
      <c r="N29" s="33"/>
      <c r="O29" s="53"/>
      <c r="P29" s="52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51"/>
      <c r="BR29" s="51"/>
      <c r="BS29" s="51"/>
      <c r="BT29" s="51"/>
    </row>
    <row r="30" spans="1:72" s="50" customFormat="1" ht="21" thickBot="1" x14ac:dyDescent="0.35">
      <c r="A30" s="49"/>
      <c r="B30" s="60" t="s">
        <v>232</v>
      </c>
      <c r="C30" s="60" t="s">
        <v>47</v>
      </c>
      <c r="D30" s="58"/>
      <c r="E30" s="57">
        <v>9</v>
      </c>
      <c r="F30" s="56">
        <v>5.3</v>
      </c>
      <c r="G30" s="55">
        <v>43856</v>
      </c>
      <c r="H30" s="59" t="s">
        <v>72</v>
      </c>
      <c r="I30" s="52"/>
      <c r="J30" s="33"/>
      <c r="K30" s="33"/>
      <c r="L30" s="33"/>
      <c r="M30" s="33"/>
      <c r="N30" s="33"/>
      <c r="O30" s="53"/>
      <c r="P30" s="52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51"/>
      <c r="BR30" s="51"/>
      <c r="BS30" s="51"/>
      <c r="BT30" s="51"/>
    </row>
    <row r="31" spans="1:72" s="50" customFormat="1" ht="21" thickBot="1" x14ac:dyDescent="0.35">
      <c r="A31" s="49"/>
      <c r="B31" s="60" t="s">
        <v>232</v>
      </c>
      <c r="C31" s="60" t="s">
        <v>47</v>
      </c>
      <c r="D31" s="58"/>
      <c r="E31" s="57">
        <v>9</v>
      </c>
      <c r="F31" s="56">
        <v>5.3</v>
      </c>
      <c r="G31" s="55">
        <v>43856</v>
      </c>
      <c r="H31" s="59" t="s">
        <v>72</v>
      </c>
      <c r="I31" s="52"/>
      <c r="J31" s="33"/>
      <c r="K31" s="33"/>
      <c r="L31" s="33"/>
      <c r="M31" s="33"/>
      <c r="N31" s="33"/>
      <c r="O31" s="53"/>
      <c r="P31" s="52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51"/>
      <c r="BR31" s="51"/>
      <c r="BS31" s="51"/>
      <c r="BT31" s="51"/>
    </row>
    <row r="32" spans="1:72" s="50" customFormat="1" ht="21" thickBot="1" x14ac:dyDescent="0.35">
      <c r="A32" s="49"/>
      <c r="B32" s="60" t="s">
        <v>232</v>
      </c>
      <c r="C32" s="60" t="s">
        <v>47</v>
      </c>
      <c r="D32" s="58"/>
      <c r="E32" s="57">
        <v>9</v>
      </c>
      <c r="F32" s="56">
        <v>5.3</v>
      </c>
      <c r="G32" s="55">
        <v>43856</v>
      </c>
      <c r="H32" s="59" t="s">
        <v>72</v>
      </c>
      <c r="I32" s="52"/>
      <c r="J32" s="33"/>
      <c r="K32" s="33"/>
      <c r="L32" s="33"/>
      <c r="M32" s="33"/>
      <c r="N32" s="33"/>
      <c r="O32" s="53"/>
      <c r="P32" s="52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51"/>
      <c r="BR32" s="51"/>
      <c r="BS32" s="51"/>
      <c r="BT32" s="51"/>
    </row>
    <row r="33" spans="1:72" s="50" customFormat="1" ht="21" thickBot="1" x14ac:dyDescent="0.35">
      <c r="A33" s="49"/>
      <c r="B33" s="60" t="s">
        <v>232</v>
      </c>
      <c r="C33" s="60" t="s">
        <v>66</v>
      </c>
      <c r="D33" s="58"/>
      <c r="E33" s="57">
        <v>9</v>
      </c>
      <c r="F33" s="56">
        <v>5.3</v>
      </c>
      <c r="G33" s="55">
        <v>43856</v>
      </c>
      <c r="H33" s="59" t="s">
        <v>72</v>
      </c>
      <c r="I33" s="52"/>
      <c r="J33" s="33"/>
      <c r="K33" s="33"/>
      <c r="L33" s="33"/>
      <c r="M33" s="33"/>
      <c r="N33" s="33"/>
      <c r="O33" s="53"/>
      <c r="P33" s="52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51"/>
      <c r="BR33" s="51"/>
      <c r="BS33" s="51"/>
      <c r="BT33" s="51"/>
    </row>
    <row r="34" spans="1:72" s="50" customFormat="1" ht="21" thickBot="1" x14ac:dyDescent="0.35">
      <c r="A34" s="49"/>
      <c r="B34" s="60" t="s">
        <v>231</v>
      </c>
      <c r="C34" s="60" t="s">
        <v>66</v>
      </c>
      <c r="D34" s="58"/>
      <c r="E34" s="57">
        <v>9</v>
      </c>
      <c r="F34" s="56">
        <v>5.3</v>
      </c>
      <c r="G34" s="55">
        <v>43848</v>
      </c>
      <c r="H34" s="54" t="s">
        <v>46</v>
      </c>
      <c r="I34" s="52"/>
      <c r="J34" s="33"/>
      <c r="K34" s="33"/>
      <c r="L34" s="33"/>
      <c r="M34" s="33"/>
      <c r="N34" s="33"/>
      <c r="O34" s="53"/>
      <c r="P34" s="52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51"/>
      <c r="BR34" s="51"/>
      <c r="BS34" s="51"/>
      <c r="BT34" s="51"/>
    </row>
    <row r="35" spans="1:72" s="50" customFormat="1" ht="21" thickBot="1" x14ac:dyDescent="0.35">
      <c r="A35" s="49"/>
      <c r="B35" s="67" t="s">
        <v>230</v>
      </c>
      <c r="C35" s="66"/>
      <c r="D35" s="58"/>
      <c r="E35" s="75"/>
      <c r="F35" s="56"/>
      <c r="G35" s="65"/>
      <c r="H35" s="54"/>
      <c r="I35" s="52"/>
      <c r="J35" s="33"/>
      <c r="K35" s="33"/>
      <c r="L35" s="33"/>
      <c r="M35" s="33"/>
      <c r="N35" s="33"/>
      <c r="O35" s="53"/>
      <c r="P35" s="52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51"/>
      <c r="BR35" s="51"/>
      <c r="BS35" s="51"/>
      <c r="BT35" s="51"/>
    </row>
    <row r="36" spans="1:72" s="50" customFormat="1" ht="21" thickBot="1" x14ac:dyDescent="0.35">
      <c r="A36" s="49"/>
      <c r="B36" s="64" t="s">
        <v>229</v>
      </c>
      <c r="C36" s="70" t="s">
        <v>47</v>
      </c>
      <c r="D36" s="70">
        <v>5</v>
      </c>
      <c r="E36" s="63">
        <v>5</v>
      </c>
      <c r="F36" s="56">
        <v>5.3</v>
      </c>
      <c r="G36" s="71">
        <v>43870</v>
      </c>
      <c r="H36" s="70" t="s">
        <v>87</v>
      </c>
      <c r="I36" s="52"/>
      <c r="J36" s="33"/>
      <c r="K36" s="33"/>
      <c r="L36" s="33"/>
      <c r="M36" s="33"/>
      <c r="N36" s="33"/>
      <c r="O36" s="53"/>
      <c r="P36" s="52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51"/>
      <c r="BR36" s="51"/>
      <c r="BS36" s="51"/>
      <c r="BT36" s="51"/>
    </row>
    <row r="37" spans="1:72" s="50" customFormat="1" ht="21" thickBot="1" x14ac:dyDescent="0.35">
      <c r="A37" s="49"/>
      <c r="B37" s="60" t="s">
        <v>229</v>
      </c>
      <c r="C37" s="59" t="s">
        <v>47</v>
      </c>
      <c r="D37" s="59">
        <v>5</v>
      </c>
      <c r="E37" s="57">
        <v>5</v>
      </c>
      <c r="F37" s="56">
        <v>5.3</v>
      </c>
      <c r="G37" s="55">
        <v>43870</v>
      </c>
      <c r="H37" s="59" t="s">
        <v>87</v>
      </c>
      <c r="I37" s="52"/>
      <c r="J37" s="33"/>
      <c r="K37" s="33"/>
      <c r="L37" s="33"/>
      <c r="M37" s="33"/>
      <c r="N37" s="33"/>
      <c r="O37" s="53"/>
      <c r="P37" s="52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51"/>
      <c r="BR37" s="51"/>
      <c r="BS37" s="51"/>
      <c r="BT37" s="51"/>
    </row>
    <row r="38" spans="1:72" s="50" customFormat="1" ht="21" thickBot="1" x14ac:dyDescent="0.35">
      <c r="A38" s="49"/>
      <c r="B38" s="60" t="s">
        <v>228</v>
      </c>
      <c r="C38" s="59" t="s">
        <v>47</v>
      </c>
      <c r="D38" s="59">
        <v>9</v>
      </c>
      <c r="E38" s="57">
        <v>9</v>
      </c>
      <c r="F38" s="56">
        <v>5.3</v>
      </c>
      <c r="G38" s="55">
        <v>43869</v>
      </c>
      <c r="H38" s="59" t="s">
        <v>72</v>
      </c>
      <c r="I38" s="52"/>
      <c r="J38" s="33"/>
      <c r="K38" s="33"/>
      <c r="L38" s="33"/>
      <c r="M38" s="33"/>
      <c r="N38" s="33"/>
      <c r="O38" s="53"/>
      <c r="P38" s="52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51"/>
      <c r="BR38" s="51"/>
      <c r="BS38" s="51"/>
      <c r="BT38" s="51"/>
    </row>
    <row r="39" spans="1:72" s="50" customFormat="1" ht="21" thickBot="1" x14ac:dyDescent="0.35">
      <c r="A39" s="49"/>
      <c r="B39" s="60" t="s">
        <v>228</v>
      </c>
      <c r="C39" s="59" t="s">
        <v>47</v>
      </c>
      <c r="D39" s="59">
        <v>9</v>
      </c>
      <c r="E39" s="57">
        <v>9</v>
      </c>
      <c r="F39" s="56">
        <v>5.3</v>
      </c>
      <c r="G39" s="55">
        <v>43869</v>
      </c>
      <c r="H39" s="59" t="s">
        <v>72</v>
      </c>
      <c r="I39" s="52"/>
      <c r="J39" s="33"/>
      <c r="K39" s="33"/>
      <c r="L39" s="33"/>
      <c r="M39" s="33"/>
      <c r="N39" s="33"/>
      <c r="O39" s="53"/>
      <c r="P39" s="52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51"/>
      <c r="BR39" s="51"/>
      <c r="BS39" s="51"/>
      <c r="BT39" s="51"/>
    </row>
    <row r="40" spans="1:72" s="50" customFormat="1" ht="21" thickBot="1" x14ac:dyDescent="0.35">
      <c r="A40" s="49"/>
      <c r="B40" s="60" t="s">
        <v>228</v>
      </c>
      <c r="C40" s="59" t="s">
        <v>47</v>
      </c>
      <c r="D40" s="59">
        <v>9</v>
      </c>
      <c r="E40" s="57">
        <v>9</v>
      </c>
      <c r="F40" s="56">
        <v>5.3</v>
      </c>
      <c r="G40" s="55">
        <v>43869</v>
      </c>
      <c r="H40" s="59" t="s">
        <v>72</v>
      </c>
      <c r="I40" s="52"/>
      <c r="J40" s="33"/>
      <c r="K40" s="33"/>
      <c r="L40" s="33"/>
      <c r="M40" s="33"/>
      <c r="N40" s="33"/>
      <c r="O40" s="53"/>
      <c r="P40" s="52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51"/>
      <c r="BR40" s="51"/>
      <c r="BS40" s="51"/>
      <c r="BT40" s="51"/>
    </row>
    <row r="41" spans="1:72" s="50" customFormat="1" ht="21" thickBot="1" x14ac:dyDescent="0.35">
      <c r="A41" s="49"/>
      <c r="B41" s="60" t="s">
        <v>193</v>
      </c>
      <c r="C41" s="59" t="s">
        <v>90</v>
      </c>
      <c r="D41" s="59">
        <v>14</v>
      </c>
      <c r="E41" s="57">
        <v>14</v>
      </c>
      <c r="F41" s="56">
        <v>5.3</v>
      </c>
      <c r="G41" s="55">
        <v>43871</v>
      </c>
      <c r="H41" s="59" t="s">
        <v>87</v>
      </c>
      <c r="I41" s="52"/>
      <c r="J41" s="33"/>
      <c r="K41" s="33"/>
      <c r="L41" s="33"/>
      <c r="M41" s="33"/>
      <c r="N41" s="33"/>
      <c r="O41" s="53"/>
      <c r="P41" s="52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51"/>
      <c r="BR41" s="51"/>
      <c r="BS41" s="51"/>
      <c r="BT41" s="51"/>
    </row>
    <row r="42" spans="1:72" s="50" customFormat="1" ht="21" thickBot="1" x14ac:dyDescent="0.35">
      <c r="A42" s="49"/>
      <c r="B42" s="60" t="s">
        <v>227</v>
      </c>
      <c r="C42" s="59" t="s">
        <v>47</v>
      </c>
      <c r="D42" s="59">
        <v>9</v>
      </c>
      <c r="E42" s="57">
        <v>9</v>
      </c>
      <c r="F42" s="56">
        <v>5.3</v>
      </c>
      <c r="G42" s="55">
        <v>43864</v>
      </c>
      <c r="H42" s="59" t="s">
        <v>118</v>
      </c>
      <c r="I42" s="52"/>
      <c r="J42" s="33"/>
      <c r="K42" s="33"/>
      <c r="L42" s="33"/>
      <c r="M42" s="33"/>
      <c r="N42" s="33"/>
      <c r="O42" s="53"/>
      <c r="P42" s="52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51"/>
      <c r="BR42" s="51"/>
      <c r="BS42" s="51"/>
      <c r="BT42" s="51"/>
    </row>
    <row r="43" spans="1:72" s="50" customFormat="1" ht="21" thickBot="1" x14ac:dyDescent="0.35">
      <c r="A43" s="49"/>
      <c r="B43" s="60" t="s">
        <v>227</v>
      </c>
      <c r="C43" s="59" t="s">
        <v>47</v>
      </c>
      <c r="D43" s="59">
        <v>9</v>
      </c>
      <c r="E43" s="57">
        <v>9</v>
      </c>
      <c r="F43" s="56">
        <v>5.3</v>
      </c>
      <c r="G43" s="55">
        <v>43864</v>
      </c>
      <c r="H43" s="59" t="s">
        <v>118</v>
      </c>
      <c r="I43" s="52"/>
      <c r="J43" s="33"/>
      <c r="K43" s="33"/>
      <c r="L43" s="33"/>
      <c r="M43" s="33"/>
      <c r="N43" s="33"/>
      <c r="O43" s="53"/>
      <c r="P43" s="52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51"/>
      <c r="BR43" s="51"/>
      <c r="BS43" s="51"/>
      <c r="BT43" s="51"/>
    </row>
    <row r="44" spans="1:72" s="50" customFormat="1" ht="21" thickBot="1" x14ac:dyDescent="0.35">
      <c r="A44" s="49"/>
      <c r="B44" s="60" t="s">
        <v>227</v>
      </c>
      <c r="C44" s="59" t="s">
        <v>47</v>
      </c>
      <c r="D44" s="59">
        <v>9</v>
      </c>
      <c r="E44" s="57">
        <v>9</v>
      </c>
      <c r="F44" s="56">
        <v>5.3</v>
      </c>
      <c r="G44" s="55">
        <v>43865</v>
      </c>
      <c r="H44" s="59" t="s">
        <v>118</v>
      </c>
      <c r="I44" s="52"/>
      <c r="J44" s="33"/>
      <c r="K44" s="33"/>
      <c r="L44" s="33"/>
      <c r="M44" s="33"/>
      <c r="N44" s="33"/>
      <c r="O44" s="53"/>
      <c r="P44" s="52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51"/>
      <c r="BR44" s="51"/>
      <c r="BS44" s="51"/>
      <c r="BT44" s="51"/>
    </row>
    <row r="45" spans="1:72" s="50" customFormat="1" ht="21" thickBot="1" x14ac:dyDescent="0.35">
      <c r="A45" s="49"/>
      <c r="B45" s="60" t="s">
        <v>227</v>
      </c>
      <c r="C45" s="59" t="s">
        <v>47</v>
      </c>
      <c r="D45" s="59">
        <v>9</v>
      </c>
      <c r="E45" s="57">
        <v>9</v>
      </c>
      <c r="F45" s="56">
        <v>5.3</v>
      </c>
      <c r="G45" s="55">
        <v>43865</v>
      </c>
      <c r="H45" s="59" t="s">
        <v>118</v>
      </c>
      <c r="I45" s="52"/>
      <c r="J45" s="33"/>
      <c r="K45" s="33"/>
      <c r="L45" s="33"/>
      <c r="M45" s="33"/>
      <c r="N45" s="33"/>
      <c r="O45" s="53"/>
      <c r="P45" s="52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51"/>
      <c r="BR45" s="51"/>
      <c r="BS45" s="51"/>
      <c r="BT45" s="51"/>
    </row>
    <row r="46" spans="1:72" s="50" customFormat="1" ht="21" thickBot="1" x14ac:dyDescent="0.35">
      <c r="A46" s="49"/>
      <c r="B46" s="60" t="s">
        <v>227</v>
      </c>
      <c r="C46" s="59" t="s">
        <v>47</v>
      </c>
      <c r="D46" s="59">
        <v>9</v>
      </c>
      <c r="E46" s="57">
        <v>9</v>
      </c>
      <c r="F46" s="56">
        <v>5.3</v>
      </c>
      <c r="G46" s="55">
        <v>43866</v>
      </c>
      <c r="H46" s="59" t="s">
        <v>118</v>
      </c>
      <c r="I46" s="52"/>
      <c r="J46" s="33"/>
      <c r="K46" s="33"/>
      <c r="L46" s="33"/>
      <c r="M46" s="33"/>
      <c r="N46" s="33"/>
      <c r="O46" s="53"/>
      <c r="P46" s="52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51"/>
      <c r="BR46" s="51"/>
      <c r="BS46" s="51"/>
      <c r="BT46" s="51"/>
    </row>
    <row r="47" spans="1:72" s="50" customFormat="1" ht="21" thickBot="1" x14ac:dyDescent="0.35">
      <c r="A47" s="49"/>
      <c r="B47" s="60" t="s">
        <v>227</v>
      </c>
      <c r="C47" s="59" t="s">
        <v>47</v>
      </c>
      <c r="D47" s="59">
        <v>9</v>
      </c>
      <c r="E47" s="57">
        <v>9</v>
      </c>
      <c r="F47" s="56">
        <v>5.3</v>
      </c>
      <c r="G47" s="55">
        <v>43866</v>
      </c>
      <c r="H47" s="59" t="s">
        <v>118</v>
      </c>
      <c r="I47" s="52"/>
      <c r="J47" s="33"/>
      <c r="K47" s="33"/>
      <c r="L47" s="33"/>
      <c r="M47" s="33"/>
      <c r="N47" s="33"/>
      <c r="O47" s="53"/>
      <c r="P47" s="52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51"/>
      <c r="BR47" s="51"/>
      <c r="BS47" s="51"/>
      <c r="BT47" s="51"/>
    </row>
    <row r="48" spans="1:72" s="50" customFormat="1" ht="21" thickBot="1" x14ac:dyDescent="0.35">
      <c r="A48" s="49"/>
      <c r="B48" s="60" t="s">
        <v>226</v>
      </c>
      <c r="C48" s="59" t="s">
        <v>66</v>
      </c>
      <c r="D48" s="59">
        <v>9</v>
      </c>
      <c r="E48" s="57">
        <v>9</v>
      </c>
      <c r="F48" s="56">
        <v>5.3</v>
      </c>
      <c r="G48" s="55">
        <v>43867</v>
      </c>
      <c r="H48" s="59" t="s">
        <v>72</v>
      </c>
      <c r="I48" s="52"/>
      <c r="J48" s="33"/>
      <c r="K48" s="33"/>
      <c r="L48" s="33"/>
      <c r="M48" s="33"/>
      <c r="N48" s="33"/>
      <c r="O48" s="53"/>
      <c r="P48" s="52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51"/>
      <c r="BR48" s="51"/>
      <c r="BS48" s="51"/>
      <c r="BT48" s="51"/>
    </row>
    <row r="49" spans="1:72" s="50" customFormat="1" ht="21" thickBot="1" x14ac:dyDescent="0.35">
      <c r="A49" s="49"/>
      <c r="B49" s="60" t="s">
        <v>226</v>
      </c>
      <c r="C49" s="59" t="s">
        <v>66</v>
      </c>
      <c r="D49" s="59">
        <v>9</v>
      </c>
      <c r="E49" s="57">
        <v>9</v>
      </c>
      <c r="F49" s="56">
        <v>5.3</v>
      </c>
      <c r="G49" s="55">
        <v>43867</v>
      </c>
      <c r="H49" s="59" t="s">
        <v>72</v>
      </c>
      <c r="I49" s="52"/>
      <c r="J49" s="33"/>
      <c r="K49" s="33"/>
      <c r="L49" s="33"/>
      <c r="M49" s="33"/>
      <c r="N49" s="33"/>
      <c r="O49" s="53"/>
      <c r="P49" s="52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51"/>
      <c r="BR49" s="51"/>
      <c r="BS49" s="51"/>
      <c r="BT49" s="51"/>
    </row>
    <row r="50" spans="1:72" s="50" customFormat="1" ht="21" thickBot="1" x14ac:dyDescent="0.35">
      <c r="A50" s="49"/>
      <c r="B50" s="60" t="s">
        <v>226</v>
      </c>
      <c r="C50" s="59" t="s">
        <v>47</v>
      </c>
      <c r="D50" s="59">
        <v>9</v>
      </c>
      <c r="E50" s="57">
        <v>9</v>
      </c>
      <c r="F50" s="56">
        <v>5.3</v>
      </c>
      <c r="G50" s="55">
        <v>43867</v>
      </c>
      <c r="H50" s="59" t="s">
        <v>72</v>
      </c>
      <c r="I50" s="52"/>
      <c r="J50" s="33"/>
      <c r="K50" s="33"/>
      <c r="L50" s="33"/>
      <c r="M50" s="33"/>
      <c r="N50" s="33"/>
      <c r="O50" s="53"/>
      <c r="P50" s="52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51"/>
      <c r="BR50" s="51"/>
      <c r="BS50" s="51"/>
      <c r="BT50" s="51"/>
    </row>
    <row r="51" spans="1:72" s="50" customFormat="1" ht="21" thickBot="1" x14ac:dyDescent="0.35">
      <c r="A51" s="49"/>
      <c r="B51" s="60" t="s">
        <v>226</v>
      </c>
      <c r="C51" s="59" t="s">
        <v>47</v>
      </c>
      <c r="D51" s="59">
        <v>9</v>
      </c>
      <c r="E51" s="57">
        <v>9</v>
      </c>
      <c r="F51" s="56">
        <v>5.3</v>
      </c>
      <c r="G51" s="55">
        <v>43867</v>
      </c>
      <c r="H51" s="59" t="s">
        <v>72</v>
      </c>
      <c r="I51" s="52"/>
      <c r="J51" s="33"/>
      <c r="K51" s="33"/>
      <c r="L51" s="33"/>
      <c r="M51" s="33"/>
      <c r="N51" s="33"/>
      <c r="O51" s="53"/>
      <c r="P51" s="52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51"/>
      <c r="BR51" s="51"/>
      <c r="BS51" s="51"/>
      <c r="BT51" s="51"/>
    </row>
    <row r="52" spans="1:72" s="50" customFormat="1" ht="21" thickBot="1" x14ac:dyDescent="0.35">
      <c r="A52" s="49"/>
      <c r="B52" s="67" t="s">
        <v>225</v>
      </c>
      <c r="C52" s="66"/>
      <c r="D52" s="58"/>
      <c r="E52" s="75"/>
      <c r="F52" s="56"/>
      <c r="G52" s="65"/>
      <c r="H52" s="54"/>
      <c r="I52" s="52"/>
      <c r="J52" s="33"/>
      <c r="K52" s="33"/>
      <c r="L52" s="33"/>
      <c r="M52" s="33"/>
      <c r="N52" s="33"/>
      <c r="O52" s="53"/>
      <c r="P52" s="52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51"/>
      <c r="BR52" s="51"/>
      <c r="BS52" s="51"/>
      <c r="BT52" s="51"/>
    </row>
    <row r="53" spans="1:72" s="50" customFormat="1" ht="21" thickBot="1" x14ac:dyDescent="0.35">
      <c r="A53" s="49"/>
      <c r="B53" s="64" t="s">
        <v>224</v>
      </c>
      <c r="C53" s="70" t="s">
        <v>47</v>
      </c>
      <c r="D53" s="58"/>
      <c r="E53" s="63">
        <v>9</v>
      </c>
      <c r="F53" s="56">
        <v>5.3</v>
      </c>
      <c r="G53" s="71">
        <v>43904</v>
      </c>
      <c r="H53" s="70" t="s">
        <v>113</v>
      </c>
      <c r="I53" s="52"/>
      <c r="J53" s="33"/>
      <c r="K53" s="33"/>
      <c r="L53" s="33"/>
      <c r="M53" s="33"/>
      <c r="N53" s="33"/>
      <c r="O53" s="53"/>
      <c r="P53" s="52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51"/>
      <c r="BR53" s="51"/>
      <c r="BS53" s="51"/>
      <c r="BT53" s="51"/>
    </row>
    <row r="54" spans="1:72" s="50" customFormat="1" ht="21" thickBot="1" x14ac:dyDescent="0.35">
      <c r="A54" s="49"/>
      <c r="B54" s="60" t="s">
        <v>224</v>
      </c>
      <c r="C54" s="59" t="s">
        <v>47</v>
      </c>
      <c r="D54" s="58"/>
      <c r="E54" s="57">
        <v>9</v>
      </c>
      <c r="F54" s="56">
        <v>5.3</v>
      </c>
      <c r="G54" s="55">
        <v>43904</v>
      </c>
      <c r="H54" s="59" t="s">
        <v>113</v>
      </c>
      <c r="I54" s="52"/>
      <c r="J54" s="33"/>
      <c r="K54" s="33"/>
      <c r="L54" s="33"/>
      <c r="M54" s="33"/>
      <c r="N54" s="33"/>
      <c r="O54" s="53"/>
      <c r="P54" s="52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51"/>
      <c r="BR54" s="51"/>
      <c r="BS54" s="51"/>
      <c r="BT54" s="51"/>
    </row>
    <row r="55" spans="1:72" s="50" customFormat="1" ht="21" customHeight="1" thickBot="1" x14ac:dyDescent="0.35">
      <c r="A55" s="49"/>
      <c r="B55" s="60" t="s">
        <v>223</v>
      </c>
      <c r="C55" s="59" t="s">
        <v>47</v>
      </c>
      <c r="D55" s="58"/>
      <c r="E55" s="57">
        <v>9</v>
      </c>
      <c r="F55" s="56">
        <v>5.3</v>
      </c>
      <c r="G55" s="55">
        <v>43917</v>
      </c>
      <c r="H55" s="59" t="s">
        <v>87</v>
      </c>
      <c r="I55" s="52"/>
      <c r="J55" s="33"/>
      <c r="K55" s="33"/>
      <c r="L55" s="33"/>
      <c r="M55" s="33"/>
      <c r="N55" s="33"/>
      <c r="O55" s="53"/>
      <c r="P55" s="52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51"/>
      <c r="BR55" s="51"/>
      <c r="BS55" s="51"/>
      <c r="BT55" s="51"/>
    </row>
    <row r="56" spans="1:72" s="50" customFormat="1" ht="21" thickBot="1" x14ac:dyDescent="0.35">
      <c r="A56" s="49"/>
      <c r="B56" s="60" t="s">
        <v>222</v>
      </c>
      <c r="C56" s="59" t="s">
        <v>47</v>
      </c>
      <c r="D56" s="58"/>
      <c r="E56" s="57">
        <v>9</v>
      </c>
      <c r="F56" s="56">
        <v>5.3</v>
      </c>
      <c r="G56" s="55">
        <v>43914</v>
      </c>
      <c r="H56" s="59" t="s">
        <v>118</v>
      </c>
      <c r="I56" s="52"/>
      <c r="J56" s="33"/>
      <c r="K56" s="33"/>
      <c r="L56" s="33"/>
      <c r="M56" s="33"/>
      <c r="N56" s="33"/>
      <c r="O56" s="53"/>
      <c r="P56" s="52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51"/>
      <c r="BR56" s="51"/>
      <c r="BS56" s="51"/>
      <c r="BT56" s="51"/>
    </row>
    <row r="57" spans="1:72" s="50" customFormat="1" ht="21" thickBot="1" x14ac:dyDescent="0.35">
      <c r="A57" s="49"/>
      <c r="B57" s="60" t="s">
        <v>222</v>
      </c>
      <c r="C57" s="59" t="s">
        <v>47</v>
      </c>
      <c r="D57" s="58"/>
      <c r="E57" s="57">
        <v>9</v>
      </c>
      <c r="F57" s="56">
        <v>5.3</v>
      </c>
      <c r="G57" s="55">
        <v>43914</v>
      </c>
      <c r="H57" s="59" t="s">
        <v>118</v>
      </c>
      <c r="I57" s="52"/>
      <c r="J57" s="33"/>
      <c r="K57" s="33"/>
      <c r="L57" s="33"/>
      <c r="M57" s="33"/>
      <c r="N57" s="33"/>
      <c r="O57" s="53"/>
      <c r="P57" s="52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51"/>
      <c r="BR57" s="51"/>
      <c r="BS57" s="51"/>
      <c r="BT57" s="51"/>
    </row>
    <row r="58" spans="1:72" s="50" customFormat="1" ht="21" thickBot="1" x14ac:dyDescent="0.35">
      <c r="A58" s="49"/>
      <c r="B58" s="60" t="s">
        <v>222</v>
      </c>
      <c r="C58" s="59" t="s">
        <v>47</v>
      </c>
      <c r="D58" s="58"/>
      <c r="E58" s="57">
        <v>9</v>
      </c>
      <c r="F58" s="56">
        <v>5.3</v>
      </c>
      <c r="G58" s="55">
        <v>43915</v>
      </c>
      <c r="H58" s="59" t="s">
        <v>118</v>
      </c>
      <c r="I58" s="52"/>
      <c r="J58" s="33"/>
      <c r="K58" s="33"/>
      <c r="L58" s="33"/>
      <c r="M58" s="33"/>
      <c r="N58" s="33"/>
      <c r="O58" s="53"/>
      <c r="P58" s="52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51"/>
      <c r="BR58" s="51"/>
      <c r="BS58" s="51"/>
      <c r="BT58" s="51"/>
    </row>
    <row r="59" spans="1:72" s="50" customFormat="1" ht="21" thickBot="1" x14ac:dyDescent="0.35">
      <c r="A59" s="49"/>
      <c r="B59" s="60" t="s">
        <v>222</v>
      </c>
      <c r="C59" s="59" t="s">
        <v>47</v>
      </c>
      <c r="D59" s="58"/>
      <c r="E59" s="57">
        <v>9</v>
      </c>
      <c r="F59" s="56">
        <v>5.3</v>
      </c>
      <c r="G59" s="55">
        <v>43915</v>
      </c>
      <c r="H59" s="59" t="s">
        <v>118</v>
      </c>
      <c r="I59" s="52"/>
      <c r="J59" s="33"/>
      <c r="K59" s="33"/>
      <c r="L59" s="33"/>
      <c r="M59" s="33"/>
      <c r="N59" s="33"/>
      <c r="O59" s="53"/>
      <c r="P59" s="52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51"/>
      <c r="BR59" s="51"/>
      <c r="BS59" s="51"/>
      <c r="BT59" s="51"/>
    </row>
    <row r="60" spans="1:72" s="50" customFormat="1" ht="21" thickBot="1" x14ac:dyDescent="0.35">
      <c r="A60" s="49"/>
      <c r="B60" s="60" t="s">
        <v>222</v>
      </c>
      <c r="C60" s="59" t="s">
        <v>47</v>
      </c>
      <c r="D60" s="58"/>
      <c r="E60" s="57">
        <v>9</v>
      </c>
      <c r="F60" s="56">
        <v>5.3</v>
      </c>
      <c r="G60" s="55">
        <v>43918</v>
      </c>
      <c r="H60" s="59" t="s">
        <v>118</v>
      </c>
      <c r="I60" s="52"/>
      <c r="J60" s="33"/>
      <c r="K60" s="33"/>
      <c r="L60" s="33"/>
      <c r="M60" s="33"/>
      <c r="N60" s="33"/>
      <c r="O60" s="53"/>
      <c r="P60" s="52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51"/>
      <c r="BR60" s="51"/>
      <c r="BS60" s="51"/>
      <c r="BT60" s="51"/>
    </row>
    <row r="61" spans="1:72" s="50" customFormat="1" ht="21" thickBot="1" x14ac:dyDescent="0.35">
      <c r="A61" s="49"/>
      <c r="B61" s="60" t="s">
        <v>222</v>
      </c>
      <c r="C61" s="59" t="s">
        <v>47</v>
      </c>
      <c r="D61" s="58"/>
      <c r="E61" s="57">
        <v>9</v>
      </c>
      <c r="F61" s="56">
        <v>5.3</v>
      </c>
      <c r="G61" s="55">
        <v>43918</v>
      </c>
      <c r="H61" s="59" t="s">
        <v>118</v>
      </c>
      <c r="I61" s="52"/>
      <c r="J61" s="33"/>
      <c r="K61" s="33"/>
      <c r="L61" s="33"/>
      <c r="M61" s="33"/>
      <c r="N61" s="33"/>
      <c r="O61" s="53"/>
      <c r="P61" s="52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51"/>
      <c r="BR61" s="51"/>
      <c r="BS61" s="51"/>
      <c r="BT61" s="51"/>
    </row>
    <row r="62" spans="1:72" s="50" customFormat="1" ht="21" thickBot="1" x14ac:dyDescent="0.35">
      <c r="A62" s="49"/>
      <c r="B62" s="60" t="s">
        <v>221</v>
      </c>
      <c r="C62" s="59" t="s">
        <v>47</v>
      </c>
      <c r="D62" s="58"/>
      <c r="E62" s="57">
        <v>9</v>
      </c>
      <c r="F62" s="56">
        <v>5.3</v>
      </c>
      <c r="G62" s="55">
        <v>43918</v>
      </c>
      <c r="H62" s="59" t="s">
        <v>87</v>
      </c>
      <c r="I62" s="52"/>
      <c r="J62" s="33"/>
      <c r="K62" s="33"/>
      <c r="L62" s="33"/>
      <c r="M62" s="33"/>
      <c r="N62" s="33"/>
      <c r="O62" s="53"/>
      <c r="P62" s="52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51"/>
      <c r="BR62" s="51"/>
      <c r="BS62" s="51"/>
      <c r="BT62" s="51"/>
    </row>
    <row r="63" spans="1:72" s="50" customFormat="1" ht="21" thickBot="1" x14ac:dyDescent="0.35">
      <c r="A63" s="49"/>
      <c r="B63" s="60" t="s">
        <v>220</v>
      </c>
      <c r="C63" s="59" t="s">
        <v>47</v>
      </c>
      <c r="D63" s="58"/>
      <c r="E63" s="57">
        <v>9</v>
      </c>
      <c r="F63" s="56">
        <v>5.3</v>
      </c>
      <c r="G63" s="55">
        <v>43897</v>
      </c>
      <c r="H63" s="59" t="s">
        <v>68</v>
      </c>
      <c r="I63" s="52"/>
      <c r="J63" s="33"/>
      <c r="K63" s="33"/>
      <c r="L63" s="33"/>
      <c r="M63" s="33"/>
      <c r="N63" s="33"/>
      <c r="O63" s="53"/>
      <c r="P63" s="52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51"/>
      <c r="BR63" s="51"/>
      <c r="BS63" s="51"/>
      <c r="BT63" s="51"/>
    </row>
    <row r="64" spans="1:72" s="50" customFormat="1" ht="21" thickBot="1" x14ac:dyDescent="0.35">
      <c r="A64" s="49"/>
      <c r="B64" s="60" t="s">
        <v>220</v>
      </c>
      <c r="C64" s="59" t="s">
        <v>47</v>
      </c>
      <c r="D64" s="58"/>
      <c r="E64" s="57">
        <v>9</v>
      </c>
      <c r="F64" s="56">
        <v>5.3</v>
      </c>
      <c r="G64" s="55">
        <v>43897</v>
      </c>
      <c r="H64" s="59" t="s">
        <v>68</v>
      </c>
      <c r="I64" s="52"/>
      <c r="J64" s="33"/>
      <c r="K64" s="33"/>
      <c r="L64" s="33"/>
      <c r="M64" s="33"/>
      <c r="N64" s="33"/>
      <c r="O64" s="53"/>
      <c r="P64" s="52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51"/>
      <c r="BR64" s="51"/>
      <c r="BS64" s="51"/>
      <c r="BT64" s="51"/>
    </row>
    <row r="65" spans="1:72" s="50" customFormat="1" ht="21" thickBot="1" x14ac:dyDescent="0.35">
      <c r="A65" s="49"/>
      <c r="B65" s="60" t="s">
        <v>220</v>
      </c>
      <c r="C65" s="59" t="s">
        <v>47</v>
      </c>
      <c r="D65" s="58"/>
      <c r="E65" s="57">
        <v>9</v>
      </c>
      <c r="F65" s="56">
        <v>5.3</v>
      </c>
      <c r="G65" s="55">
        <v>43899</v>
      </c>
      <c r="H65" s="59" t="s">
        <v>68</v>
      </c>
      <c r="I65" s="52"/>
      <c r="J65" s="33"/>
      <c r="K65" s="33"/>
      <c r="L65" s="33"/>
      <c r="M65" s="33"/>
      <c r="N65" s="33"/>
      <c r="O65" s="53"/>
      <c r="P65" s="52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51"/>
      <c r="BR65" s="51"/>
      <c r="BS65" s="51"/>
      <c r="BT65" s="51"/>
    </row>
    <row r="66" spans="1:72" s="50" customFormat="1" ht="21" thickBot="1" x14ac:dyDescent="0.35">
      <c r="A66" s="49"/>
      <c r="B66" s="60" t="s">
        <v>219</v>
      </c>
      <c r="C66" s="59" t="s">
        <v>47</v>
      </c>
      <c r="D66" s="58"/>
      <c r="E66" s="68">
        <v>9</v>
      </c>
      <c r="F66" s="56">
        <v>5.3</v>
      </c>
      <c r="G66" s="55">
        <v>43911</v>
      </c>
      <c r="H66" s="59" t="s">
        <v>87</v>
      </c>
      <c r="I66" s="52"/>
      <c r="J66" s="33"/>
      <c r="K66" s="33"/>
      <c r="L66" s="33"/>
      <c r="M66" s="33"/>
      <c r="N66" s="33"/>
      <c r="O66" s="53"/>
      <c r="P66" s="52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51"/>
      <c r="BR66" s="51"/>
      <c r="BS66" s="51"/>
      <c r="BT66" s="51"/>
    </row>
    <row r="67" spans="1:72" s="50" customFormat="1" ht="21" thickBot="1" x14ac:dyDescent="0.35">
      <c r="A67" s="49"/>
      <c r="B67" s="60" t="s">
        <v>219</v>
      </c>
      <c r="C67" s="59" t="s">
        <v>47</v>
      </c>
      <c r="D67" s="58"/>
      <c r="E67" s="68">
        <v>9</v>
      </c>
      <c r="F67" s="56">
        <v>5.3</v>
      </c>
      <c r="G67" s="55">
        <v>43911</v>
      </c>
      <c r="H67" s="59" t="s">
        <v>87</v>
      </c>
      <c r="I67" s="52"/>
      <c r="J67" s="33"/>
      <c r="K67" s="33"/>
      <c r="L67" s="33"/>
      <c r="M67" s="33"/>
      <c r="N67" s="33"/>
      <c r="O67" s="53"/>
      <c r="P67" s="52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51"/>
      <c r="BR67" s="51"/>
      <c r="BS67" s="51"/>
      <c r="BT67" s="51"/>
    </row>
    <row r="68" spans="1:72" s="50" customFormat="1" ht="21" thickBot="1" x14ac:dyDescent="0.35">
      <c r="A68" s="49"/>
      <c r="B68" s="60" t="s">
        <v>219</v>
      </c>
      <c r="C68" s="59" t="s">
        <v>47</v>
      </c>
      <c r="D68" s="58"/>
      <c r="E68" s="68">
        <v>9</v>
      </c>
      <c r="F68" s="56">
        <v>5.3</v>
      </c>
      <c r="G68" s="55">
        <v>43911</v>
      </c>
      <c r="H68" s="59" t="s">
        <v>87</v>
      </c>
      <c r="I68" s="52"/>
      <c r="J68" s="33"/>
      <c r="K68" s="33"/>
      <c r="L68" s="33"/>
      <c r="M68" s="33"/>
      <c r="N68" s="33"/>
      <c r="O68" s="53"/>
      <c r="P68" s="52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51"/>
      <c r="BR68" s="51"/>
      <c r="BS68" s="51"/>
      <c r="BT68" s="51"/>
    </row>
    <row r="69" spans="1:72" s="50" customFormat="1" ht="21" thickBot="1" x14ac:dyDescent="0.35">
      <c r="A69" s="49"/>
      <c r="B69" s="60" t="s">
        <v>123</v>
      </c>
      <c r="C69" s="59" t="s">
        <v>47</v>
      </c>
      <c r="D69" s="58"/>
      <c r="E69" s="68">
        <v>9</v>
      </c>
      <c r="F69" s="56">
        <v>5.3</v>
      </c>
      <c r="G69" s="55">
        <v>43919</v>
      </c>
      <c r="H69" s="59" t="s">
        <v>68</v>
      </c>
      <c r="I69" s="52"/>
      <c r="J69" s="33"/>
      <c r="K69" s="33"/>
      <c r="L69" s="33"/>
      <c r="M69" s="33"/>
      <c r="N69" s="33"/>
      <c r="O69" s="53"/>
      <c r="P69" s="52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51"/>
      <c r="BR69" s="51"/>
      <c r="BS69" s="51"/>
      <c r="BT69" s="51"/>
    </row>
    <row r="70" spans="1:72" s="50" customFormat="1" ht="21" thickBot="1" x14ac:dyDescent="0.35">
      <c r="A70" s="49"/>
      <c r="B70" s="60" t="s">
        <v>123</v>
      </c>
      <c r="C70" s="59" t="s">
        <v>47</v>
      </c>
      <c r="D70" s="58"/>
      <c r="E70" s="68">
        <v>9</v>
      </c>
      <c r="F70" s="56">
        <v>5.3</v>
      </c>
      <c r="G70" s="55">
        <v>43919</v>
      </c>
      <c r="H70" s="59" t="s">
        <v>68</v>
      </c>
      <c r="I70" s="52"/>
      <c r="J70" s="33"/>
      <c r="K70" s="33"/>
      <c r="L70" s="33"/>
      <c r="M70" s="33"/>
      <c r="N70" s="33"/>
      <c r="O70" s="53"/>
      <c r="P70" s="52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51"/>
      <c r="BR70" s="51"/>
      <c r="BS70" s="51"/>
      <c r="BT70" s="51"/>
    </row>
    <row r="71" spans="1:72" s="50" customFormat="1" ht="21" thickBot="1" x14ac:dyDescent="0.35">
      <c r="A71" s="49"/>
      <c r="B71" s="60" t="s">
        <v>218</v>
      </c>
      <c r="C71" s="59" t="s">
        <v>66</v>
      </c>
      <c r="D71" s="58"/>
      <c r="E71" s="68">
        <v>9</v>
      </c>
      <c r="F71" s="56">
        <v>5.3</v>
      </c>
      <c r="G71" s="55">
        <v>43893</v>
      </c>
      <c r="H71" s="59" t="s">
        <v>74</v>
      </c>
      <c r="I71" s="52"/>
      <c r="J71" s="33"/>
      <c r="K71" s="33"/>
      <c r="L71" s="33"/>
      <c r="M71" s="33"/>
      <c r="N71" s="33"/>
      <c r="O71" s="53"/>
      <c r="P71" s="52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51"/>
      <c r="BR71" s="51"/>
      <c r="BS71" s="51"/>
      <c r="BT71" s="51"/>
    </row>
    <row r="72" spans="1:72" s="50" customFormat="1" ht="21" thickBot="1" x14ac:dyDescent="0.35">
      <c r="A72" s="49"/>
      <c r="B72" s="60" t="s">
        <v>217</v>
      </c>
      <c r="C72" s="59" t="s">
        <v>66</v>
      </c>
      <c r="D72" s="58"/>
      <c r="E72" s="68">
        <v>10</v>
      </c>
      <c r="F72" s="56">
        <v>5.3</v>
      </c>
      <c r="G72" s="55">
        <v>43906</v>
      </c>
      <c r="H72" s="59" t="s">
        <v>113</v>
      </c>
      <c r="I72" s="52"/>
      <c r="J72" s="33"/>
      <c r="K72" s="33"/>
      <c r="L72" s="33"/>
      <c r="M72" s="33"/>
      <c r="N72" s="33"/>
      <c r="O72" s="53"/>
      <c r="P72" s="52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51"/>
      <c r="BR72" s="51"/>
      <c r="BS72" s="51"/>
      <c r="BT72" s="51"/>
    </row>
    <row r="73" spans="1:72" s="50" customFormat="1" ht="21" thickBot="1" x14ac:dyDescent="0.35">
      <c r="A73" s="49"/>
      <c r="B73" s="60" t="s">
        <v>114</v>
      </c>
      <c r="C73" s="59" t="s">
        <v>66</v>
      </c>
      <c r="D73" s="58"/>
      <c r="E73" s="68">
        <v>10</v>
      </c>
      <c r="F73" s="56">
        <v>5.3</v>
      </c>
      <c r="G73" s="55">
        <v>43894</v>
      </c>
      <c r="H73" s="59" t="s">
        <v>113</v>
      </c>
      <c r="I73" s="52"/>
      <c r="J73" s="33"/>
      <c r="K73" s="33"/>
      <c r="L73" s="33"/>
      <c r="M73" s="33"/>
      <c r="N73" s="33"/>
      <c r="O73" s="53"/>
      <c r="P73" s="52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51"/>
      <c r="BR73" s="51"/>
      <c r="BS73" s="51"/>
      <c r="BT73" s="51"/>
    </row>
    <row r="74" spans="1:72" s="50" customFormat="1" ht="21" thickBot="1" x14ac:dyDescent="0.35">
      <c r="A74" s="49"/>
      <c r="B74" s="60" t="s">
        <v>114</v>
      </c>
      <c r="C74" s="59" t="s">
        <v>66</v>
      </c>
      <c r="D74" s="58"/>
      <c r="E74" s="68">
        <v>10</v>
      </c>
      <c r="F74" s="56">
        <v>5.3</v>
      </c>
      <c r="G74" s="55">
        <v>43894</v>
      </c>
      <c r="H74" s="59" t="s">
        <v>113</v>
      </c>
      <c r="I74" s="52"/>
      <c r="J74" s="33"/>
      <c r="K74" s="33"/>
      <c r="L74" s="33"/>
      <c r="M74" s="33"/>
      <c r="N74" s="33"/>
      <c r="O74" s="53"/>
      <c r="P74" s="52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51"/>
      <c r="BR74" s="51"/>
      <c r="BS74" s="51"/>
      <c r="BT74" s="51"/>
    </row>
    <row r="75" spans="1:72" s="50" customFormat="1" ht="21" thickBot="1" x14ac:dyDescent="0.35">
      <c r="A75" s="49"/>
      <c r="B75" s="64" t="s">
        <v>216</v>
      </c>
      <c r="C75" s="64" t="s">
        <v>51</v>
      </c>
      <c r="D75" s="58"/>
      <c r="E75" s="61">
        <v>10</v>
      </c>
      <c r="F75" s="56">
        <v>5.3</v>
      </c>
      <c r="G75" s="63" t="s">
        <v>214</v>
      </c>
      <c r="H75" s="54" t="s">
        <v>49</v>
      </c>
      <c r="I75" s="52"/>
      <c r="J75" s="33"/>
      <c r="K75" s="33"/>
      <c r="L75" s="33"/>
      <c r="M75" s="33"/>
      <c r="N75" s="33"/>
      <c r="O75" s="53"/>
      <c r="P75" s="52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51"/>
      <c r="BR75" s="51"/>
      <c r="BS75" s="51"/>
      <c r="BT75" s="51"/>
    </row>
    <row r="76" spans="1:72" s="50" customFormat="1" ht="21" thickBot="1" x14ac:dyDescent="0.35">
      <c r="A76" s="49"/>
      <c r="B76" s="60" t="s">
        <v>215</v>
      </c>
      <c r="C76" s="60" t="s">
        <v>51</v>
      </c>
      <c r="D76" s="58"/>
      <c r="E76" s="61">
        <v>10</v>
      </c>
      <c r="F76" s="56">
        <v>5.3</v>
      </c>
      <c r="G76" s="57" t="s">
        <v>214</v>
      </c>
      <c r="H76" s="54" t="s">
        <v>49</v>
      </c>
      <c r="I76" s="52"/>
      <c r="J76" s="33"/>
      <c r="K76" s="33"/>
      <c r="L76" s="33"/>
      <c r="M76" s="33"/>
      <c r="N76" s="33"/>
      <c r="O76" s="53"/>
      <c r="P76" s="52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51"/>
      <c r="BR76" s="51"/>
      <c r="BS76" s="51"/>
      <c r="BT76" s="51"/>
    </row>
    <row r="77" spans="1:72" s="50" customFormat="1" ht="21" thickBot="1" x14ac:dyDescent="0.35">
      <c r="A77" s="49"/>
      <c r="B77" s="67" t="s">
        <v>213</v>
      </c>
      <c r="C77" s="66"/>
      <c r="D77" s="58"/>
      <c r="E77" s="61"/>
      <c r="F77" s="56"/>
      <c r="G77" s="65"/>
      <c r="H77" s="54"/>
      <c r="I77" s="52"/>
      <c r="J77" s="33"/>
      <c r="K77" s="33"/>
      <c r="L77" s="33"/>
      <c r="M77" s="33"/>
      <c r="N77" s="33"/>
      <c r="O77" s="53"/>
      <c r="P77" s="52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51"/>
      <c r="BR77" s="51"/>
      <c r="BS77" s="51"/>
      <c r="BT77" s="51"/>
    </row>
    <row r="78" spans="1:72" s="50" customFormat="1" ht="21" thickBot="1" x14ac:dyDescent="0.35">
      <c r="A78" s="49"/>
      <c r="B78" s="64" t="s">
        <v>212</v>
      </c>
      <c r="C78" s="70" t="s">
        <v>47</v>
      </c>
      <c r="D78" s="58"/>
      <c r="E78" s="61">
        <v>9</v>
      </c>
      <c r="F78" s="56">
        <v>5.3</v>
      </c>
      <c r="G78" s="71">
        <v>43947</v>
      </c>
      <c r="H78" s="70" t="s">
        <v>195</v>
      </c>
      <c r="I78" s="52"/>
      <c r="J78" s="33"/>
      <c r="K78" s="33"/>
      <c r="L78" s="33"/>
      <c r="M78" s="33"/>
      <c r="N78" s="33"/>
      <c r="O78" s="53"/>
      <c r="P78" s="52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51"/>
      <c r="BR78" s="51"/>
      <c r="BS78" s="51"/>
      <c r="BT78" s="51"/>
    </row>
    <row r="79" spans="1:72" s="50" customFormat="1" ht="21" thickBot="1" x14ac:dyDescent="0.35">
      <c r="A79" s="49"/>
      <c r="B79" s="60" t="s">
        <v>211</v>
      </c>
      <c r="C79" s="59" t="s">
        <v>47</v>
      </c>
      <c r="D79" s="58"/>
      <c r="E79" s="61">
        <v>7</v>
      </c>
      <c r="F79" s="56">
        <v>5.3</v>
      </c>
      <c r="G79" s="55">
        <v>43947</v>
      </c>
      <c r="H79" s="59" t="s">
        <v>72</v>
      </c>
      <c r="I79" s="52"/>
      <c r="J79" s="33"/>
      <c r="K79" s="33"/>
      <c r="L79" s="33"/>
      <c r="M79" s="33"/>
      <c r="N79" s="33"/>
      <c r="O79" s="53"/>
      <c r="P79" s="52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51"/>
      <c r="BR79" s="51"/>
      <c r="BS79" s="51"/>
      <c r="BT79" s="51"/>
    </row>
    <row r="80" spans="1:72" s="50" customFormat="1" ht="21" thickBot="1" x14ac:dyDescent="0.35">
      <c r="A80" s="49"/>
      <c r="B80" s="60" t="s">
        <v>211</v>
      </c>
      <c r="C80" s="59" t="s">
        <v>47</v>
      </c>
      <c r="D80" s="62"/>
      <c r="E80" s="61">
        <v>8</v>
      </c>
      <c r="F80" s="56">
        <v>5.3</v>
      </c>
      <c r="G80" s="55">
        <v>43947</v>
      </c>
      <c r="H80" s="59" t="s">
        <v>72</v>
      </c>
      <c r="I80" s="52"/>
      <c r="J80" s="33"/>
      <c r="K80" s="33"/>
      <c r="L80" s="33"/>
      <c r="M80" s="33"/>
      <c r="N80" s="33"/>
      <c r="O80" s="53"/>
      <c r="P80" s="52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51"/>
      <c r="BR80" s="51"/>
      <c r="BS80" s="51"/>
      <c r="BT80" s="51"/>
    </row>
    <row r="81" spans="1:72" s="50" customFormat="1" ht="21" thickBot="1" x14ac:dyDescent="0.35">
      <c r="A81" s="49"/>
      <c r="B81" s="60" t="s">
        <v>210</v>
      </c>
      <c r="C81" s="59" t="s">
        <v>47</v>
      </c>
      <c r="D81" s="62"/>
      <c r="E81" s="61">
        <v>9</v>
      </c>
      <c r="F81" s="56">
        <v>5.3</v>
      </c>
      <c r="G81" s="55">
        <v>43944</v>
      </c>
      <c r="H81" s="59" t="s">
        <v>65</v>
      </c>
      <c r="I81" s="52"/>
      <c r="J81" s="33"/>
      <c r="K81" s="33"/>
      <c r="L81" s="33"/>
      <c r="M81" s="33"/>
      <c r="N81" s="33"/>
      <c r="O81" s="53"/>
      <c r="P81" s="52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51"/>
      <c r="BR81" s="51"/>
      <c r="BS81" s="51"/>
      <c r="BT81" s="51"/>
    </row>
    <row r="82" spans="1:72" s="50" customFormat="1" ht="21" thickBot="1" x14ac:dyDescent="0.35">
      <c r="A82" s="49"/>
      <c r="B82" s="60" t="s">
        <v>210</v>
      </c>
      <c r="C82" s="59" t="s">
        <v>47</v>
      </c>
      <c r="D82" s="62"/>
      <c r="E82" s="61">
        <v>9</v>
      </c>
      <c r="F82" s="56">
        <v>5.3</v>
      </c>
      <c r="G82" s="55">
        <v>43944</v>
      </c>
      <c r="H82" s="59" t="s">
        <v>65</v>
      </c>
      <c r="I82" s="52"/>
      <c r="J82" s="33"/>
      <c r="K82" s="33"/>
      <c r="L82" s="33"/>
      <c r="M82" s="33"/>
      <c r="N82" s="33"/>
      <c r="O82" s="53"/>
      <c r="P82" s="52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51"/>
      <c r="BR82" s="51"/>
      <c r="BS82" s="51"/>
      <c r="BT82" s="51"/>
    </row>
    <row r="83" spans="1:72" s="50" customFormat="1" ht="21" thickBot="1" x14ac:dyDescent="0.35">
      <c r="A83" s="49"/>
      <c r="B83" s="60" t="s">
        <v>210</v>
      </c>
      <c r="C83" s="59" t="s">
        <v>47</v>
      </c>
      <c r="D83" s="62"/>
      <c r="E83" s="61">
        <v>9</v>
      </c>
      <c r="F83" s="56">
        <v>5.3</v>
      </c>
      <c r="G83" s="55">
        <v>43944</v>
      </c>
      <c r="H83" s="59" t="s">
        <v>65</v>
      </c>
      <c r="I83" s="52"/>
      <c r="J83" s="33"/>
      <c r="K83" s="33"/>
      <c r="L83" s="33"/>
      <c r="M83" s="33"/>
      <c r="N83" s="33"/>
      <c r="O83" s="53"/>
      <c r="P83" s="52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51"/>
      <c r="BR83" s="51"/>
      <c r="BS83" s="51"/>
      <c r="BT83" s="51"/>
    </row>
    <row r="84" spans="1:72" s="50" customFormat="1" ht="21" thickBot="1" x14ac:dyDescent="0.35">
      <c r="A84" s="49"/>
      <c r="B84" s="60" t="s">
        <v>209</v>
      </c>
      <c r="C84" s="59" t="s">
        <v>47</v>
      </c>
      <c r="D84" s="62"/>
      <c r="E84" s="61">
        <v>9</v>
      </c>
      <c r="F84" s="56">
        <v>5.3</v>
      </c>
      <c r="G84" s="55">
        <v>43944</v>
      </c>
      <c r="H84" s="59" t="s">
        <v>65</v>
      </c>
      <c r="I84" s="52"/>
      <c r="J84" s="33"/>
      <c r="K84" s="33"/>
      <c r="L84" s="33"/>
      <c r="M84" s="33"/>
      <c r="N84" s="33"/>
      <c r="O84" s="53"/>
      <c r="P84" s="52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51"/>
      <c r="BR84" s="51"/>
      <c r="BS84" s="51"/>
      <c r="BT84" s="51"/>
    </row>
    <row r="85" spans="1:72" s="50" customFormat="1" ht="21" thickBot="1" x14ac:dyDescent="0.35">
      <c r="A85" s="49"/>
      <c r="B85" s="60" t="s">
        <v>209</v>
      </c>
      <c r="C85" s="59" t="s">
        <v>47</v>
      </c>
      <c r="D85" s="62"/>
      <c r="E85" s="61">
        <v>9</v>
      </c>
      <c r="F85" s="56">
        <v>5.3</v>
      </c>
      <c r="G85" s="55">
        <v>43944</v>
      </c>
      <c r="H85" s="59" t="s">
        <v>65</v>
      </c>
      <c r="I85" s="52"/>
      <c r="J85" s="33"/>
      <c r="K85" s="33"/>
      <c r="L85" s="33"/>
      <c r="M85" s="33"/>
      <c r="N85" s="33"/>
      <c r="O85" s="53"/>
      <c r="P85" s="52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51"/>
      <c r="BR85" s="51"/>
      <c r="BS85" s="51"/>
      <c r="BT85" s="51"/>
    </row>
    <row r="86" spans="1:72" s="50" customFormat="1" ht="21" thickBot="1" x14ac:dyDescent="0.35">
      <c r="A86" s="49"/>
      <c r="B86" s="60" t="s">
        <v>208</v>
      </c>
      <c r="C86" s="59" t="s">
        <v>47</v>
      </c>
      <c r="D86" s="146">
        <v>9</v>
      </c>
      <c r="E86" s="147"/>
      <c r="F86" s="56">
        <v>5.3</v>
      </c>
      <c r="G86" s="55">
        <v>43944</v>
      </c>
      <c r="H86" s="59" t="s">
        <v>87</v>
      </c>
      <c r="I86" s="52"/>
      <c r="J86" s="33"/>
      <c r="K86" s="33"/>
      <c r="L86" s="33"/>
      <c r="M86" s="33"/>
      <c r="N86" s="33"/>
      <c r="O86" s="53"/>
      <c r="P86" s="52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51"/>
      <c r="BR86" s="51"/>
      <c r="BS86" s="51"/>
      <c r="BT86" s="51"/>
    </row>
    <row r="87" spans="1:72" s="50" customFormat="1" ht="21" thickBot="1" x14ac:dyDescent="0.35">
      <c r="A87" s="49"/>
      <c r="B87" s="60" t="s">
        <v>208</v>
      </c>
      <c r="C87" s="59" t="s">
        <v>47</v>
      </c>
      <c r="D87" s="146">
        <v>9</v>
      </c>
      <c r="E87" s="147"/>
      <c r="F87" s="56">
        <v>5.3</v>
      </c>
      <c r="G87" s="55">
        <v>43944</v>
      </c>
      <c r="H87" s="59" t="s">
        <v>87</v>
      </c>
      <c r="I87" s="52"/>
      <c r="J87" s="33"/>
      <c r="K87" s="33"/>
      <c r="L87" s="33"/>
      <c r="M87" s="33"/>
      <c r="N87" s="33"/>
      <c r="O87" s="53"/>
      <c r="P87" s="52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  <c r="BM87" s="33"/>
      <c r="BN87" s="33"/>
      <c r="BO87" s="33"/>
      <c r="BP87" s="33"/>
      <c r="BQ87" s="51"/>
      <c r="BR87" s="51"/>
      <c r="BS87" s="51"/>
      <c r="BT87" s="51"/>
    </row>
    <row r="88" spans="1:72" s="50" customFormat="1" ht="21" thickBot="1" x14ac:dyDescent="0.35">
      <c r="A88" s="49"/>
      <c r="B88" s="60" t="s">
        <v>208</v>
      </c>
      <c r="C88" s="59" t="s">
        <v>47</v>
      </c>
      <c r="D88" s="146">
        <v>9</v>
      </c>
      <c r="E88" s="147"/>
      <c r="F88" s="56">
        <v>5.3</v>
      </c>
      <c r="G88" s="55">
        <v>43944</v>
      </c>
      <c r="H88" s="59" t="s">
        <v>87</v>
      </c>
      <c r="I88" s="52"/>
      <c r="J88" s="33"/>
      <c r="K88" s="33"/>
      <c r="L88" s="33"/>
      <c r="M88" s="33"/>
      <c r="N88" s="33"/>
      <c r="O88" s="53"/>
      <c r="P88" s="52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33"/>
      <c r="BK88" s="33"/>
      <c r="BL88" s="33"/>
      <c r="BM88" s="33"/>
      <c r="BN88" s="33"/>
      <c r="BO88" s="33"/>
      <c r="BP88" s="33"/>
      <c r="BQ88" s="51"/>
      <c r="BR88" s="51"/>
      <c r="BS88" s="51"/>
      <c r="BT88" s="51"/>
    </row>
    <row r="89" spans="1:72" s="50" customFormat="1" ht="21" thickBot="1" x14ac:dyDescent="0.35">
      <c r="A89" s="49"/>
      <c r="B89" s="60" t="s">
        <v>207</v>
      </c>
      <c r="C89" s="59" t="s">
        <v>47</v>
      </c>
      <c r="D89" s="146">
        <v>9</v>
      </c>
      <c r="E89" s="147"/>
      <c r="F89" s="56">
        <v>5.3</v>
      </c>
      <c r="G89" s="55">
        <v>43944</v>
      </c>
      <c r="H89" s="59" t="s">
        <v>87</v>
      </c>
      <c r="I89" s="52"/>
      <c r="J89" s="33"/>
      <c r="K89" s="33"/>
      <c r="L89" s="33"/>
      <c r="M89" s="33"/>
      <c r="N89" s="33"/>
      <c r="O89" s="53"/>
      <c r="P89" s="52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  <c r="BM89" s="33"/>
      <c r="BN89" s="33"/>
      <c r="BO89" s="33"/>
      <c r="BP89" s="33"/>
      <c r="BQ89" s="51"/>
      <c r="BR89" s="51"/>
      <c r="BS89" s="51"/>
      <c r="BT89" s="51"/>
    </row>
    <row r="90" spans="1:72" s="50" customFormat="1" ht="21" thickBot="1" x14ac:dyDescent="0.35">
      <c r="A90" s="49"/>
      <c r="B90" s="60" t="s">
        <v>207</v>
      </c>
      <c r="C90" s="59" t="s">
        <v>47</v>
      </c>
      <c r="D90" s="62"/>
      <c r="E90" s="61">
        <v>9</v>
      </c>
      <c r="F90" s="56">
        <v>5.3</v>
      </c>
      <c r="G90" s="55">
        <v>43944</v>
      </c>
      <c r="H90" s="59" t="s">
        <v>87</v>
      </c>
      <c r="I90" s="52"/>
      <c r="J90" s="33"/>
      <c r="K90" s="33"/>
      <c r="L90" s="33"/>
      <c r="M90" s="33"/>
      <c r="N90" s="33"/>
      <c r="O90" s="53"/>
      <c r="P90" s="52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51"/>
      <c r="BR90" s="51"/>
      <c r="BS90" s="51"/>
      <c r="BT90" s="51"/>
    </row>
    <row r="91" spans="1:72" s="50" customFormat="1" ht="21" thickBot="1" x14ac:dyDescent="0.35">
      <c r="A91" s="49"/>
      <c r="B91" s="60" t="s">
        <v>206</v>
      </c>
      <c r="C91" s="59" t="s">
        <v>205</v>
      </c>
      <c r="D91" s="62"/>
      <c r="E91" s="61">
        <v>4</v>
      </c>
      <c r="F91" s="56">
        <v>5.3</v>
      </c>
      <c r="G91" s="55">
        <v>43946</v>
      </c>
      <c r="H91" s="59" t="s">
        <v>80</v>
      </c>
      <c r="I91" s="52"/>
      <c r="J91" s="33"/>
      <c r="K91" s="33"/>
      <c r="L91" s="33"/>
      <c r="M91" s="33"/>
      <c r="N91" s="33"/>
      <c r="O91" s="53"/>
      <c r="P91" s="52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51"/>
      <c r="BR91" s="51"/>
      <c r="BS91" s="51"/>
      <c r="BT91" s="51"/>
    </row>
    <row r="92" spans="1:72" s="50" customFormat="1" ht="21" thickBot="1" x14ac:dyDescent="0.35">
      <c r="A92" s="49"/>
      <c r="B92" s="60" t="s">
        <v>186</v>
      </c>
      <c r="C92" s="59" t="s">
        <v>47</v>
      </c>
      <c r="D92" s="62"/>
      <c r="E92" s="61">
        <v>9</v>
      </c>
      <c r="F92" s="56">
        <v>5.3</v>
      </c>
      <c r="G92" s="55">
        <v>43943</v>
      </c>
      <c r="H92" s="59" t="s">
        <v>68</v>
      </c>
      <c r="I92" s="52"/>
      <c r="J92" s="33"/>
      <c r="K92" s="33"/>
      <c r="L92" s="33"/>
      <c r="M92" s="33"/>
      <c r="N92" s="33"/>
      <c r="O92" s="53"/>
      <c r="P92" s="52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51"/>
      <c r="BR92" s="51"/>
      <c r="BS92" s="51"/>
      <c r="BT92" s="51"/>
    </row>
    <row r="93" spans="1:72" s="50" customFormat="1" ht="21" thickBot="1" x14ac:dyDescent="0.35">
      <c r="A93" s="49"/>
      <c r="B93" s="60" t="s">
        <v>204</v>
      </c>
      <c r="C93" s="59" t="s">
        <v>47</v>
      </c>
      <c r="D93" s="62"/>
      <c r="E93" s="61">
        <v>9</v>
      </c>
      <c r="F93" s="56">
        <v>5.3</v>
      </c>
      <c r="G93" s="55">
        <v>43944</v>
      </c>
      <c r="H93" s="59" t="s">
        <v>195</v>
      </c>
      <c r="I93" s="52"/>
      <c r="J93" s="33"/>
      <c r="K93" s="33"/>
      <c r="L93" s="33"/>
      <c r="M93" s="33"/>
      <c r="N93" s="33"/>
      <c r="O93" s="53"/>
      <c r="P93" s="52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33"/>
      <c r="BK93" s="33"/>
      <c r="BL93" s="33"/>
      <c r="BM93" s="33"/>
      <c r="BN93" s="33"/>
      <c r="BO93" s="33"/>
      <c r="BP93" s="33"/>
      <c r="BQ93" s="51"/>
      <c r="BR93" s="51"/>
      <c r="BS93" s="51"/>
      <c r="BT93" s="51"/>
    </row>
    <row r="94" spans="1:72" s="50" customFormat="1" ht="21" thickBot="1" x14ac:dyDescent="0.35">
      <c r="A94" s="49"/>
      <c r="B94" s="60" t="s">
        <v>203</v>
      </c>
      <c r="C94" s="59" t="s">
        <v>47</v>
      </c>
      <c r="D94" s="62"/>
      <c r="E94" s="61">
        <v>9</v>
      </c>
      <c r="F94" s="56">
        <v>5.3</v>
      </c>
      <c r="G94" s="55">
        <v>43944</v>
      </c>
      <c r="H94" s="59" t="s">
        <v>113</v>
      </c>
      <c r="I94" s="52"/>
      <c r="J94" s="33"/>
      <c r="K94" s="33"/>
      <c r="L94" s="33"/>
      <c r="M94" s="33"/>
      <c r="N94" s="33"/>
      <c r="O94" s="53"/>
      <c r="P94" s="52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51"/>
      <c r="BR94" s="51"/>
      <c r="BS94" s="51"/>
      <c r="BT94" s="51"/>
    </row>
    <row r="95" spans="1:72" s="50" customFormat="1" ht="21" thickBot="1" x14ac:dyDescent="0.35">
      <c r="A95" s="49"/>
      <c r="B95" s="60" t="s">
        <v>202</v>
      </c>
      <c r="C95" s="59" t="s">
        <v>47</v>
      </c>
      <c r="D95" s="62"/>
      <c r="E95" s="61">
        <v>14</v>
      </c>
      <c r="F95" s="56">
        <v>5.3</v>
      </c>
      <c r="G95" s="55">
        <v>43947</v>
      </c>
      <c r="H95" s="59" t="s">
        <v>72</v>
      </c>
      <c r="I95" s="52"/>
      <c r="J95" s="33"/>
      <c r="K95" s="33"/>
      <c r="L95" s="33"/>
      <c r="M95" s="33"/>
      <c r="N95" s="33"/>
      <c r="O95" s="53"/>
      <c r="P95" s="52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33"/>
      <c r="BK95" s="33"/>
      <c r="BL95" s="33"/>
      <c r="BM95" s="33"/>
      <c r="BN95" s="33"/>
      <c r="BO95" s="33"/>
      <c r="BP95" s="33"/>
      <c r="BQ95" s="51"/>
      <c r="BR95" s="51"/>
      <c r="BS95" s="51"/>
      <c r="BT95" s="51"/>
    </row>
    <row r="96" spans="1:72" s="50" customFormat="1" ht="21" thickBot="1" x14ac:dyDescent="0.35">
      <c r="A96" s="49"/>
      <c r="B96" s="60" t="s">
        <v>201</v>
      </c>
      <c r="C96" s="59" t="s">
        <v>47</v>
      </c>
      <c r="D96" s="62"/>
      <c r="E96" s="61">
        <v>9</v>
      </c>
      <c r="F96" s="56">
        <v>5.3</v>
      </c>
      <c r="G96" s="55">
        <v>43946</v>
      </c>
      <c r="H96" s="59" t="s">
        <v>72</v>
      </c>
      <c r="I96" s="52"/>
      <c r="J96" s="33"/>
      <c r="K96" s="33"/>
      <c r="L96" s="33"/>
      <c r="M96" s="33"/>
      <c r="N96" s="33"/>
      <c r="O96" s="53"/>
      <c r="P96" s="52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33"/>
      <c r="BI96" s="33"/>
      <c r="BJ96" s="33"/>
      <c r="BK96" s="33"/>
      <c r="BL96" s="33"/>
      <c r="BM96" s="33"/>
      <c r="BN96" s="33"/>
      <c r="BO96" s="33"/>
      <c r="BP96" s="33"/>
      <c r="BQ96" s="51"/>
      <c r="BR96" s="51"/>
      <c r="BS96" s="51"/>
      <c r="BT96" s="51"/>
    </row>
    <row r="97" spans="1:72" s="50" customFormat="1" ht="21" thickBot="1" x14ac:dyDescent="0.35">
      <c r="A97" s="49"/>
      <c r="B97" s="60" t="s">
        <v>201</v>
      </c>
      <c r="C97" s="59" t="s">
        <v>47</v>
      </c>
      <c r="D97" s="62"/>
      <c r="E97" s="61">
        <v>9</v>
      </c>
      <c r="F97" s="56">
        <v>5.3</v>
      </c>
      <c r="G97" s="55">
        <v>43946</v>
      </c>
      <c r="H97" s="59" t="s">
        <v>72</v>
      </c>
      <c r="I97" s="52"/>
      <c r="J97" s="33"/>
      <c r="K97" s="33"/>
      <c r="L97" s="33"/>
      <c r="M97" s="33"/>
      <c r="N97" s="33"/>
      <c r="O97" s="53"/>
      <c r="P97" s="52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3"/>
      <c r="BM97" s="33"/>
      <c r="BN97" s="33"/>
      <c r="BO97" s="33"/>
      <c r="BP97" s="33"/>
      <c r="BQ97" s="51"/>
      <c r="BR97" s="51"/>
      <c r="BS97" s="51"/>
      <c r="BT97" s="51"/>
    </row>
    <row r="98" spans="1:72" s="50" customFormat="1" ht="21" thickBot="1" x14ac:dyDescent="0.35">
      <c r="A98" s="49"/>
      <c r="B98" s="60" t="s">
        <v>201</v>
      </c>
      <c r="C98" s="59" t="s">
        <v>47</v>
      </c>
      <c r="D98" s="62"/>
      <c r="E98" s="61">
        <v>9</v>
      </c>
      <c r="F98" s="56">
        <v>5.3</v>
      </c>
      <c r="G98" s="55">
        <v>43946</v>
      </c>
      <c r="H98" s="59" t="s">
        <v>72</v>
      </c>
      <c r="I98" s="52"/>
      <c r="J98" s="33"/>
      <c r="K98" s="33"/>
      <c r="L98" s="33"/>
      <c r="M98" s="33"/>
      <c r="N98" s="33"/>
      <c r="O98" s="53"/>
      <c r="P98" s="52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  <c r="BM98" s="33"/>
      <c r="BN98" s="33"/>
      <c r="BO98" s="33"/>
      <c r="BP98" s="33"/>
      <c r="BQ98" s="51"/>
      <c r="BR98" s="51"/>
      <c r="BS98" s="51"/>
      <c r="BT98" s="51"/>
    </row>
    <row r="99" spans="1:72" s="50" customFormat="1" ht="21" thickBot="1" x14ac:dyDescent="0.35">
      <c r="A99" s="49"/>
      <c r="B99" s="60" t="s">
        <v>200</v>
      </c>
      <c r="C99" s="59" t="s">
        <v>47</v>
      </c>
      <c r="D99" s="62"/>
      <c r="E99" s="61">
        <v>5</v>
      </c>
      <c r="F99" s="56">
        <v>5.3</v>
      </c>
      <c r="G99" s="55">
        <v>43944</v>
      </c>
      <c r="H99" s="59" t="s">
        <v>87</v>
      </c>
      <c r="I99" s="52"/>
      <c r="J99" s="33"/>
      <c r="K99" s="33"/>
      <c r="L99" s="33"/>
      <c r="M99" s="33"/>
      <c r="N99" s="33"/>
      <c r="O99" s="53"/>
      <c r="P99" s="52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/>
      <c r="BL99" s="33"/>
      <c r="BM99" s="33"/>
      <c r="BN99" s="33"/>
      <c r="BO99" s="33"/>
      <c r="BP99" s="33"/>
      <c r="BQ99" s="51"/>
      <c r="BR99" s="51"/>
      <c r="BS99" s="51"/>
      <c r="BT99" s="51"/>
    </row>
    <row r="100" spans="1:72" s="50" customFormat="1" ht="21" thickBot="1" x14ac:dyDescent="0.35">
      <c r="A100" s="49"/>
      <c r="B100" s="60" t="s">
        <v>200</v>
      </c>
      <c r="C100" s="59" t="s">
        <v>47</v>
      </c>
      <c r="D100" s="58"/>
      <c r="E100" s="61">
        <v>5</v>
      </c>
      <c r="F100" s="56">
        <v>5.3</v>
      </c>
      <c r="G100" s="55">
        <v>43944</v>
      </c>
      <c r="H100" s="59" t="s">
        <v>87</v>
      </c>
      <c r="I100" s="52"/>
      <c r="J100" s="33"/>
      <c r="K100" s="33"/>
      <c r="L100" s="33"/>
      <c r="M100" s="33"/>
      <c r="N100" s="33"/>
      <c r="O100" s="53"/>
      <c r="P100" s="52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33"/>
      <c r="BK100" s="33"/>
      <c r="BL100" s="33"/>
      <c r="BM100" s="33"/>
      <c r="BN100" s="33"/>
      <c r="BO100" s="33"/>
      <c r="BP100" s="33"/>
      <c r="BQ100" s="51"/>
      <c r="BR100" s="51"/>
      <c r="BS100" s="51"/>
      <c r="BT100" s="51"/>
    </row>
    <row r="101" spans="1:72" s="50" customFormat="1" ht="21" thickBot="1" x14ac:dyDescent="0.35">
      <c r="A101" s="49"/>
      <c r="B101" s="60" t="s">
        <v>199</v>
      </c>
      <c r="C101" s="59" t="s">
        <v>47</v>
      </c>
      <c r="D101" s="58"/>
      <c r="E101" s="61">
        <v>9</v>
      </c>
      <c r="F101" s="56">
        <v>5.3</v>
      </c>
      <c r="G101" s="55">
        <v>43922</v>
      </c>
      <c r="H101" s="59" t="s">
        <v>65</v>
      </c>
      <c r="I101" s="52"/>
      <c r="J101" s="33"/>
      <c r="K101" s="33"/>
      <c r="L101" s="33"/>
      <c r="M101" s="33"/>
      <c r="N101" s="33"/>
      <c r="O101" s="53"/>
      <c r="P101" s="52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33"/>
      <c r="BK101" s="33"/>
      <c r="BL101" s="33"/>
      <c r="BM101" s="33"/>
      <c r="BN101" s="33"/>
      <c r="BO101" s="33"/>
      <c r="BP101" s="33"/>
      <c r="BQ101" s="51"/>
      <c r="BR101" s="51"/>
      <c r="BS101" s="51"/>
      <c r="BT101" s="51"/>
    </row>
    <row r="102" spans="1:72" s="50" customFormat="1" ht="21" thickBot="1" x14ac:dyDescent="0.35">
      <c r="A102" s="49"/>
      <c r="B102" s="60" t="s">
        <v>199</v>
      </c>
      <c r="C102" s="59" t="s">
        <v>47</v>
      </c>
      <c r="D102" s="58"/>
      <c r="E102" s="61">
        <v>9</v>
      </c>
      <c r="F102" s="56">
        <v>5.3</v>
      </c>
      <c r="G102" s="55">
        <v>43922</v>
      </c>
      <c r="H102" s="59" t="s">
        <v>65</v>
      </c>
      <c r="I102" s="52"/>
      <c r="J102" s="33"/>
      <c r="K102" s="33"/>
      <c r="L102" s="33"/>
      <c r="M102" s="33"/>
      <c r="N102" s="33"/>
      <c r="O102" s="53"/>
      <c r="P102" s="52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  <c r="BF102" s="33"/>
      <c r="BG102" s="33"/>
      <c r="BH102" s="33"/>
      <c r="BI102" s="33"/>
      <c r="BJ102" s="33"/>
      <c r="BK102" s="33"/>
      <c r="BL102" s="33"/>
      <c r="BM102" s="33"/>
      <c r="BN102" s="33"/>
      <c r="BO102" s="33"/>
      <c r="BP102" s="33"/>
      <c r="BQ102" s="51"/>
      <c r="BR102" s="51"/>
      <c r="BS102" s="51"/>
      <c r="BT102" s="51"/>
    </row>
    <row r="103" spans="1:72" s="50" customFormat="1" ht="21" thickBot="1" x14ac:dyDescent="0.35">
      <c r="A103" s="49"/>
      <c r="B103" s="60" t="s">
        <v>199</v>
      </c>
      <c r="C103" s="59" t="s">
        <v>47</v>
      </c>
      <c r="D103" s="58"/>
      <c r="E103" s="61">
        <v>9</v>
      </c>
      <c r="F103" s="56">
        <v>5.3</v>
      </c>
      <c r="G103" s="55">
        <v>43922</v>
      </c>
      <c r="H103" s="59" t="s">
        <v>65</v>
      </c>
      <c r="I103" s="52"/>
      <c r="J103" s="33"/>
      <c r="K103" s="33"/>
      <c r="L103" s="33"/>
      <c r="M103" s="33"/>
      <c r="N103" s="33"/>
      <c r="O103" s="53"/>
      <c r="P103" s="52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  <c r="BE103" s="33"/>
      <c r="BF103" s="33"/>
      <c r="BG103" s="33"/>
      <c r="BH103" s="33"/>
      <c r="BI103" s="33"/>
      <c r="BJ103" s="33"/>
      <c r="BK103" s="33"/>
      <c r="BL103" s="33"/>
      <c r="BM103" s="33"/>
      <c r="BN103" s="33"/>
      <c r="BO103" s="33"/>
      <c r="BP103" s="33"/>
      <c r="BQ103" s="51"/>
      <c r="BR103" s="51"/>
      <c r="BS103" s="51"/>
      <c r="BT103" s="51"/>
    </row>
    <row r="104" spans="1:72" s="50" customFormat="1" ht="21" thickBot="1" x14ac:dyDescent="0.35">
      <c r="A104" s="49"/>
      <c r="B104" s="60" t="s">
        <v>198</v>
      </c>
      <c r="C104" s="59" t="s">
        <v>47</v>
      </c>
      <c r="D104" s="58"/>
      <c r="E104" s="61">
        <v>9</v>
      </c>
      <c r="F104" s="56">
        <v>5.3</v>
      </c>
      <c r="G104" s="55">
        <v>43946</v>
      </c>
      <c r="H104" s="59" t="s">
        <v>72</v>
      </c>
      <c r="I104" s="52"/>
      <c r="J104" s="33"/>
      <c r="K104" s="33"/>
      <c r="L104" s="33"/>
      <c r="M104" s="33"/>
      <c r="N104" s="33"/>
      <c r="O104" s="53"/>
      <c r="P104" s="52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  <c r="BF104" s="33"/>
      <c r="BG104" s="33"/>
      <c r="BH104" s="33"/>
      <c r="BI104" s="33"/>
      <c r="BJ104" s="33"/>
      <c r="BK104" s="33"/>
      <c r="BL104" s="33"/>
      <c r="BM104" s="33"/>
      <c r="BN104" s="33"/>
      <c r="BO104" s="33"/>
      <c r="BP104" s="33"/>
      <c r="BQ104" s="51"/>
      <c r="BR104" s="51"/>
      <c r="BS104" s="51"/>
      <c r="BT104" s="51"/>
    </row>
    <row r="105" spans="1:72" s="50" customFormat="1" ht="21" thickBot="1" x14ac:dyDescent="0.35">
      <c r="A105" s="49"/>
      <c r="B105" s="60" t="s">
        <v>198</v>
      </c>
      <c r="C105" s="59" t="s">
        <v>47</v>
      </c>
      <c r="D105" s="58"/>
      <c r="E105" s="61">
        <v>9</v>
      </c>
      <c r="F105" s="56">
        <v>5.3</v>
      </c>
      <c r="G105" s="55">
        <v>43946</v>
      </c>
      <c r="H105" s="59" t="s">
        <v>72</v>
      </c>
      <c r="I105" s="52"/>
      <c r="J105" s="33"/>
      <c r="K105" s="33"/>
      <c r="L105" s="33"/>
      <c r="M105" s="33"/>
      <c r="N105" s="33"/>
      <c r="O105" s="53"/>
      <c r="P105" s="52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  <c r="BF105" s="33"/>
      <c r="BG105" s="33"/>
      <c r="BH105" s="33"/>
      <c r="BI105" s="33"/>
      <c r="BJ105" s="33"/>
      <c r="BK105" s="33"/>
      <c r="BL105" s="33"/>
      <c r="BM105" s="33"/>
      <c r="BN105" s="33"/>
      <c r="BO105" s="33"/>
      <c r="BP105" s="33"/>
      <c r="BQ105" s="51"/>
      <c r="BR105" s="51"/>
      <c r="BS105" s="51"/>
      <c r="BT105" s="51"/>
    </row>
    <row r="106" spans="1:72" s="50" customFormat="1" ht="21" thickBot="1" x14ac:dyDescent="0.35">
      <c r="A106" s="49"/>
      <c r="B106" s="60" t="s">
        <v>198</v>
      </c>
      <c r="C106" s="59" t="s">
        <v>47</v>
      </c>
      <c r="D106" s="58"/>
      <c r="E106" s="61">
        <v>9</v>
      </c>
      <c r="F106" s="56">
        <v>5.3</v>
      </c>
      <c r="G106" s="55">
        <v>43946</v>
      </c>
      <c r="H106" s="59" t="s">
        <v>72</v>
      </c>
      <c r="I106" s="52"/>
      <c r="J106" s="33"/>
      <c r="K106" s="33"/>
      <c r="L106" s="33"/>
      <c r="M106" s="33"/>
      <c r="N106" s="33"/>
      <c r="O106" s="53"/>
      <c r="P106" s="52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AZ106" s="33"/>
      <c r="BA106" s="33"/>
      <c r="BB106" s="33"/>
      <c r="BC106" s="33"/>
      <c r="BD106" s="33"/>
      <c r="BE106" s="33"/>
      <c r="BF106" s="33"/>
      <c r="BG106" s="33"/>
      <c r="BH106" s="33"/>
      <c r="BI106" s="33"/>
      <c r="BJ106" s="33"/>
      <c r="BK106" s="33"/>
      <c r="BL106" s="33"/>
      <c r="BM106" s="33"/>
      <c r="BN106" s="33"/>
      <c r="BO106" s="33"/>
      <c r="BP106" s="33"/>
      <c r="BQ106" s="51"/>
      <c r="BR106" s="51"/>
      <c r="BS106" s="51"/>
      <c r="BT106" s="51"/>
    </row>
    <row r="107" spans="1:72" s="50" customFormat="1" ht="21" thickBot="1" x14ac:dyDescent="0.35">
      <c r="A107" s="49"/>
      <c r="B107" s="60" t="s">
        <v>197</v>
      </c>
      <c r="C107" s="59" t="s">
        <v>173</v>
      </c>
      <c r="D107" s="58"/>
      <c r="E107" s="61">
        <v>17</v>
      </c>
      <c r="F107" s="56">
        <v>5.3</v>
      </c>
      <c r="G107" s="55">
        <v>43944</v>
      </c>
      <c r="H107" s="59" t="s">
        <v>195</v>
      </c>
      <c r="I107" s="52"/>
      <c r="J107" s="33"/>
      <c r="K107" s="33"/>
      <c r="L107" s="33"/>
      <c r="M107" s="33"/>
      <c r="N107" s="33"/>
      <c r="O107" s="53"/>
      <c r="P107" s="52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  <c r="BF107" s="33"/>
      <c r="BG107" s="33"/>
      <c r="BH107" s="33"/>
      <c r="BI107" s="33"/>
      <c r="BJ107" s="33"/>
      <c r="BK107" s="33"/>
      <c r="BL107" s="33"/>
      <c r="BM107" s="33"/>
      <c r="BN107" s="33"/>
      <c r="BO107" s="33"/>
      <c r="BP107" s="33"/>
      <c r="BQ107" s="51"/>
      <c r="BR107" s="51"/>
      <c r="BS107" s="51"/>
      <c r="BT107" s="51"/>
    </row>
    <row r="108" spans="1:72" s="50" customFormat="1" ht="21" thickBot="1" x14ac:dyDescent="0.35">
      <c r="A108" s="49"/>
      <c r="B108" s="60" t="s">
        <v>196</v>
      </c>
      <c r="C108" s="59" t="s">
        <v>47</v>
      </c>
      <c r="D108" s="58"/>
      <c r="E108" s="61">
        <v>10</v>
      </c>
      <c r="F108" s="56">
        <v>5.3</v>
      </c>
      <c r="G108" s="55">
        <v>43947</v>
      </c>
      <c r="H108" s="59" t="s">
        <v>195</v>
      </c>
      <c r="I108" s="52"/>
      <c r="J108" s="33"/>
      <c r="K108" s="33"/>
      <c r="L108" s="33"/>
      <c r="M108" s="33"/>
      <c r="N108" s="33"/>
      <c r="O108" s="53"/>
      <c r="P108" s="52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  <c r="BD108" s="33"/>
      <c r="BE108" s="33"/>
      <c r="BF108" s="33"/>
      <c r="BG108" s="33"/>
      <c r="BH108" s="33"/>
      <c r="BI108" s="33"/>
      <c r="BJ108" s="33"/>
      <c r="BK108" s="33"/>
      <c r="BL108" s="33"/>
      <c r="BM108" s="33"/>
      <c r="BN108" s="33"/>
      <c r="BO108" s="33"/>
      <c r="BP108" s="33"/>
      <c r="BQ108" s="51"/>
      <c r="BR108" s="51"/>
      <c r="BS108" s="51"/>
      <c r="BT108" s="51"/>
    </row>
    <row r="109" spans="1:72" s="50" customFormat="1" ht="21" thickBot="1" x14ac:dyDescent="0.35">
      <c r="A109" s="49"/>
      <c r="B109" s="60" t="s">
        <v>178</v>
      </c>
      <c r="C109" s="59" t="s">
        <v>47</v>
      </c>
      <c r="D109" s="58"/>
      <c r="E109" s="61">
        <v>9</v>
      </c>
      <c r="F109" s="56">
        <v>5.3</v>
      </c>
      <c r="G109" s="55">
        <v>43946</v>
      </c>
      <c r="H109" s="59" t="s">
        <v>72</v>
      </c>
      <c r="I109" s="52"/>
      <c r="J109" s="33"/>
      <c r="K109" s="33"/>
      <c r="L109" s="33"/>
      <c r="M109" s="33"/>
      <c r="N109" s="33"/>
      <c r="O109" s="53"/>
      <c r="P109" s="52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  <c r="BD109" s="33"/>
      <c r="BE109" s="33"/>
      <c r="BF109" s="33"/>
      <c r="BG109" s="33"/>
      <c r="BH109" s="33"/>
      <c r="BI109" s="33"/>
      <c r="BJ109" s="33"/>
      <c r="BK109" s="33"/>
      <c r="BL109" s="33"/>
      <c r="BM109" s="33"/>
      <c r="BN109" s="33"/>
      <c r="BO109" s="33"/>
      <c r="BP109" s="33"/>
      <c r="BQ109" s="51"/>
      <c r="BR109" s="51"/>
      <c r="BS109" s="51"/>
      <c r="BT109" s="51"/>
    </row>
    <row r="110" spans="1:72" s="50" customFormat="1" ht="21" thickBot="1" x14ac:dyDescent="0.35">
      <c r="A110" s="49"/>
      <c r="B110" s="60" t="s">
        <v>178</v>
      </c>
      <c r="C110" s="59" t="s">
        <v>47</v>
      </c>
      <c r="D110" s="58"/>
      <c r="E110" s="61">
        <v>8</v>
      </c>
      <c r="F110" s="56">
        <v>5.3</v>
      </c>
      <c r="G110" s="55">
        <v>43946</v>
      </c>
      <c r="H110" s="59" t="s">
        <v>72</v>
      </c>
      <c r="I110" s="52"/>
      <c r="J110" s="33"/>
      <c r="K110" s="33"/>
      <c r="L110" s="33"/>
      <c r="M110" s="33"/>
      <c r="N110" s="33"/>
      <c r="O110" s="53"/>
      <c r="P110" s="52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AZ110" s="33"/>
      <c r="BA110" s="33"/>
      <c r="BB110" s="33"/>
      <c r="BC110" s="33"/>
      <c r="BD110" s="33"/>
      <c r="BE110" s="33"/>
      <c r="BF110" s="33"/>
      <c r="BG110" s="33"/>
      <c r="BH110" s="33"/>
      <c r="BI110" s="33"/>
      <c r="BJ110" s="33"/>
      <c r="BK110" s="33"/>
      <c r="BL110" s="33"/>
      <c r="BM110" s="33"/>
      <c r="BN110" s="33"/>
      <c r="BO110" s="33"/>
      <c r="BP110" s="33"/>
      <c r="BQ110" s="51"/>
      <c r="BR110" s="51"/>
      <c r="BS110" s="51"/>
      <c r="BT110" s="51"/>
    </row>
    <row r="111" spans="1:72" s="50" customFormat="1" ht="21" thickBot="1" x14ac:dyDescent="0.35">
      <c r="A111" s="49"/>
      <c r="B111" s="60" t="s">
        <v>194</v>
      </c>
      <c r="C111" s="59" t="s">
        <v>66</v>
      </c>
      <c r="D111" s="58"/>
      <c r="E111" s="61">
        <v>10</v>
      </c>
      <c r="F111" s="56">
        <v>5.3</v>
      </c>
      <c r="G111" s="55">
        <v>43947</v>
      </c>
      <c r="H111" s="59" t="s">
        <v>68</v>
      </c>
      <c r="I111" s="52"/>
      <c r="J111" s="33"/>
      <c r="K111" s="33"/>
      <c r="L111" s="33"/>
      <c r="M111" s="33"/>
      <c r="N111" s="33"/>
      <c r="O111" s="53"/>
      <c r="P111" s="52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  <c r="BD111" s="33"/>
      <c r="BE111" s="33"/>
      <c r="BF111" s="33"/>
      <c r="BG111" s="33"/>
      <c r="BH111" s="33"/>
      <c r="BI111" s="33"/>
      <c r="BJ111" s="33"/>
      <c r="BK111" s="33"/>
      <c r="BL111" s="33"/>
      <c r="BM111" s="33"/>
      <c r="BN111" s="33"/>
      <c r="BO111" s="33"/>
      <c r="BP111" s="33"/>
      <c r="BQ111" s="51"/>
      <c r="BR111" s="51"/>
      <c r="BS111" s="51"/>
      <c r="BT111" s="51"/>
    </row>
    <row r="112" spans="1:72" s="50" customFormat="1" ht="21" thickBot="1" x14ac:dyDescent="0.35">
      <c r="A112" s="49"/>
      <c r="B112" s="60" t="s">
        <v>194</v>
      </c>
      <c r="C112" s="59" t="s">
        <v>66</v>
      </c>
      <c r="D112" s="58"/>
      <c r="E112" s="61">
        <v>10</v>
      </c>
      <c r="F112" s="56">
        <v>5.3</v>
      </c>
      <c r="G112" s="55">
        <v>43947</v>
      </c>
      <c r="H112" s="59" t="s">
        <v>68</v>
      </c>
      <c r="I112" s="52"/>
      <c r="J112" s="33"/>
      <c r="K112" s="33"/>
      <c r="L112" s="33"/>
      <c r="M112" s="33"/>
      <c r="N112" s="33"/>
      <c r="O112" s="53"/>
      <c r="P112" s="52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AZ112" s="33"/>
      <c r="BA112" s="33"/>
      <c r="BB112" s="33"/>
      <c r="BC112" s="33"/>
      <c r="BD112" s="33"/>
      <c r="BE112" s="33"/>
      <c r="BF112" s="33"/>
      <c r="BG112" s="33"/>
      <c r="BH112" s="33"/>
      <c r="BI112" s="33"/>
      <c r="BJ112" s="33"/>
      <c r="BK112" s="33"/>
      <c r="BL112" s="33"/>
      <c r="BM112" s="33"/>
      <c r="BN112" s="33"/>
      <c r="BO112" s="33"/>
      <c r="BP112" s="33"/>
      <c r="BQ112" s="51"/>
      <c r="BR112" s="51"/>
      <c r="BS112" s="51"/>
      <c r="BT112" s="51"/>
    </row>
    <row r="113" spans="1:72" s="50" customFormat="1" ht="21" thickBot="1" x14ac:dyDescent="0.35">
      <c r="A113" s="49"/>
      <c r="B113" s="60" t="s">
        <v>193</v>
      </c>
      <c r="C113" s="59" t="s">
        <v>66</v>
      </c>
      <c r="D113" s="58"/>
      <c r="E113" s="61">
        <v>14</v>
      </c>
      <c r="F113" s="56">
        <v>5.3</v>
      </c>
      <c r="G113" s="55">
        <v>43925</v>
      </c>
      <c r="H113" s="59" t="s">
        <v>87</v>
      </c>
      <c r="I113" s="52"/>
      <c r="J113" s="33"/>
      <c r="K113" s="33"/>
      <c r="L113" s="33"/>
      <c r="M113" s="33"/>
      <c r="N113" s="33"/>
      <c r="O113" s="53"/>
      <c r="P113" s="52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AZ113" s="33"/>
      <c r="BA113" s="33"/>
      <c r="BB113" s="33"/>
      <c r="BC113" s="33"/>
      <c r="BD113" s="33"/>
      <c r="BE113" s="33"/>
      <c r="BF113" s="33"/>
      <c r="BG113" s="33"/>
      <c r="BH113" s="33"/>
      <c r="BI113" s="33"/>
      <c r="BJ113" s="33"/>
      <c r="BK113" s="33"/>
      <c r="BL113" s="33"/>
      <c r="BM113" s="33"/>
      <c r="BN113" s="33"/>
      <c r="BO113" s="33"/>
      <c r="BP113" s="33"/>
      <c r="BQ113" s="51"/>
      <c r="BR113" s="51"/>
      <c r="BS113" s="51"/>
      <c r="BT113" s="51"/>
    </row>
    <row r="114" spans="1:72" s="50" customFormat="1" ht="21" thickBot="1" x14ac:dyDescent="0.35">
      <c r="A114" s="49"/>
      <c r="B114" s="60" t="s">
        <v>192</v>
      </c>
      <c r="C114" s="59" t="s">
        <v>90</v>
      </c>
      <c r="D114" s="58"/>
      <c r="E114" s="61">
        <v>10</v>
      </c>
      <c r="F114" s="56">
        <v>5.3</v>
      </c>
      <c r="G114" s="55">
        <v>43941</v>
      </c>
      <c r="H114" s="59" t="s">
        <v>191</v>
      </c>
      <c r="I114" s="52"/>
      <c r="J114" s="33"/>
      <c r="K114" s="33"/>
      <c r="L114" s="33"/>
      <c r="M114" s="33"/>
      <c r="N114" s="33"/>
      <c r="O114" s="53"/>
      <c r="P114" s="52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  <c r="BF114" s="33"/>
      <c r="BG114" s="33"/>
      <c r="BH114" s="33"/>
      <c r="BI114" s="33"/>
      <c r="BJ114" s="33"/>
      <c r="BK114" s="33"/>
      <c r="BL114" s="33"/>
      <c r="BM114" s="33"/>
      <c r="BN114" s="33"/>
      <c r="BO114" s="33"/>
      <c r="BP114" s="33"/>
      <c r="BQ114" s="51"/>
      <c r="BR114" s="51"/>
      <c r="BS114" s="51"/>
      <c r="BT114" s="51"/>
    </row>
    <row r="115" spans="1:72" s="50" customFormat="1" ht="21" thickBot="1" x14ac:dyDescent="0.35">
      <c r="A115" s="49"/>
      <c r="B115" s="60" t="s">
        <v>131</v>
      </c>
      <c r="C115" s="59" t="s">
        <v>47</v>
      </c>
      <c r="D115" s="58"/>
      <c r="E115" s="61">
        <v>9</v>
      </c>
      <c r="F115" s="56">
        <v>5.3</v>
      </c>
      <c r="G115" s="55">
        <v>43947</v>
      </c>
      <c r="H115" s="59" t="s">
        <v>74</v>
      </c>
      <c r="I115" s="52"/>
      <c r="J115" s="33"/>
      <c r="K115" s="33"/>
      <c r="L115" s="33"/>
      <c r="M115" s="33"/>
      <c r="N115" s="33"/>
      <c r="O115" s="53"/>
      <c r="P115" s="52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  <c r="BF115" s="33"/>
      <c r="BG115" s="33"/>
      <c r="BH115" s="33"/>
      <c r="BI115" s="33"/>
      <c r="BJ115" s="33"/>
      <c r="BK115" s="33"/>
      <c r="BL115" s="33"/>
      <c r="BM115" s="33"/>
      <c r="BN115" s="33"/>
      <c r="BO115" s="33"/>
      <c r="BP115" s="33"/>
      <c r="BQ115" s="51"/>
      <c r="BR115" s="51"/>
      <c r="BS115" s="51"/>
      <c r="BT115" s="51"/>
    </row>
    <row r="116" spans="1:72" s="50" customFormat="1" ht="21" thickBot="1" x14ac:dyDescent="0.35">
      <c r="A116" s="49"/>
      <c r="B116" s="60" t="s">
        <v>131</v>
      </c>
      <c r="C116" s="59" t="s">
        <v>47</v>
      </c>
      <c r="D116" s="58"/>
      <c r="E116" s="61">
        <v>9</v>
      </c>
      <c r="F116" s="56">
        <v>5.3</v>
      </c>
      <c r="G116" s="55">
        <v>43947</v>
      </c>
      <c r="H116" s="59" t="s">
        <v>74</v>
      </c>
      <c r="I116" s="52"/>
      <c r="J116" s="33"/>
      <c r="K116" s="33"/>
      <c r="L116" s="33"/>
      <c r="M116" s="33"/>
      <c r="N116" s="33"/>
      <c r="O116" s="53"/>
      <c r="P116" s="52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  <c r="BD116" s="33"/>
      <c r="BE116" s="33"/>
      <c r="BF116" s="33"/>
      <c r="BG116" s="33"/>
      <c r="BH116" s="33"/>
      <c r="BI116" s="33"/>
      <c r="BJ116" s="33"/>
      <c r="BK116" s="33"/>
      <c r="BL116" s="33"/>
      <c r="BM116" s="33"/>
      <c r="BN116" s="33"/>
      <c r="BO116" s="33"/>
      <c r="BP116" s="33"/>
      <c r="BQ116" s="51"/>
      <c r="BR116" s="51"/>
      <c r="BS116" s="51"/>
      <c r="BT116" s="51"/>
    </row>
    <row r="117" spans="1:72" s="50" customFormat="1" ht="21" thickBot="1" x14ac:dyDescent="0.35">
      <c r="A117" s="49"/>
      <c r="B117" s="60" t="s">
        <v>190</v>
      </c>
      <c r="C117" s="59" t="s">
        <v>47</v>
      </c>
      <c r="D117" s="58"/>
      <c r="E117" s="57">
        <v>9</v>
      </c>
      <c r="F117" s="56">
        <v>5.3</v>
      </c>
      <c r="G117" s="55">
        <v>43944</v>
      </c>
      <c r="H117" s="54" t="s">
        <v>46</v>
      </c>
      <c r="I117" s="52"/>
      <c r="J117" s="33"/>
      <c r="K117" s="33"/>
      <c r="L117" s="33"/>
      <c r="M117" s="33"/>
      <c r="N117" s="33"/>
      <c r="O117" s="53"/>
      <c r="P117" s="52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AZ117" s="33"/>
      <c r="BA117" s="33"/>
      <c r="BB117" s="33"/>
      <c r="BC117" s="33"/>
      <c r="BD117" s="33"/>
      <c r="BE117" s="33"/>
      <c r="BF117" s="33"/>
      <c r="BG117" s="33"/>
      <c r="BH117" s="33"/>
      <c r="BI117" s="33"/>
      <c r="BJ117" s="33"/>
      <c r="BK117" s="33"/>
      <c r="BL117" s="33"/>
      <c r="BM117" s="33"/>
      <c r="BN117" s="33"/>
      <c r="BO117" s="33"/>
      <c r="BP117" s="33"/>
      <c r="BQ117" s="51"/>
      <c r="BR117" s="51"/>
      <c r="BS117" s="51"/>
      <c r="BT117" s="51"/>
    </row>
    <row r="118" spans="1:72" s="50" customFormat="1" ht="21" thickBot="1" x14ac:dyDescent="0.35">
      <c r="A118" s="49"/>
      <c r="B118" s="60" t="s">
        <v>190</v>
      </c>
      <c r="C118" s="59" t="s">
        <v>47</v>
      </c>
      <c r="D118" s="58"/>
      <c r="E118" s="57">
        <v>9</v>
      </c>
      <c r="F118" s="56">
        <v>5.3</v>
      </c>
      <c r="G118" s="55">
        <v>43944</v>
      </c>
      <c r="H118" s="54" t="s">
        <v>46</v>
      </c>
      <c r="I118" s="52"/>
      <c r="J118" s="33"/>
      <c r="K118" s="33"/>
      <c r="L118" s="33"/>
      <c r="M118" s="33"/>
      <c r="N118" s="33"/>
      <c r="O118" s="53"/>
      <c r="P118" s="52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AZ118" s="33"/>
      <c r="BA118" s="33"/>
      <c r="BB118" s="33"/>
      <c r="BC118" s="33"/>
      <c r="BD118" s="33"/>
      <c r="BE118" s="33"/>
      <c r="BF118" s="33"/>
      <c r="BG118" s="33"/>
      <c r="BH118" s="33"/>
      <c r="BI118" s="33"/>
      <c r="BJ118" s="33"/>
      <c r="BK118" s="33"/>
      <c r="BL118" s="33"/>
      <c r="BM118" s="33"/>
      <c r="BN118" s="33"/>
      <c r="BO118" s="33"/>
      <c r="BP118" s="33"/>
      <c r="BQ118" s="51"/>
      <c r="BR118" s="51"/>
      <c r="BS118" s="51"/>
      <c r="BT118" s="51"/>
    </row>
    <row r="119" spans="1:72" s="50" customFormat="1" ht="21" thickBot="1" x14ac:dyDescent="0.35">
      <c r="A119" s="49"/>
      <c r="B119" s="67" t="s">
        <v>189</v>
      </c>
      <c r="C119" s="66"/>
      <c r="D119" s="58"/>
      <c r="E119" s="61"/>
      <c r="F119" s="56"/>
      <c r="G119" s="65"/>
      <c r="H119" s="54"/>
      <c r="I119" s="52"/>
      <c r="J119" s="33"/>
      <c r="K119" s="33"/>
      <c r="L119" s="33"/>
      <c r="M119" s="33"/>
      <c r="N119" s="33"/>
      <c r="O119" s="53"/>
      <c r="P119" s="52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  <c r="BF119" s="33"/>
      <c r="BG119" s="33"/>
      <c r="BH119" s="33"/>
      <c r="BI119" s="33"/>
      <c r="BJ119" s="33"/>
      <c r="BK119" s="33"/>
      <c r="BL119" s="33"/>
      <c r="BM119" s="33"/>
      <c r="BN119" s="33"/>
      <c r="BO119" s="33"/>
      <c r="BP119" s="33"/>
      <c r="BQ119" s="51"/>
      <c r="BR119" s="51"/>
      <c r="BS119" s="51"/>
      <c r="BT119" s="51"/>
    </row>
    <row r="120" spans="1:72" s="50" customFormat="1" ht="21" thickBot="1" x14ac:dyDescent="0.35">
      <c r="A120" s="49"/>
      <c r="B120" s="64" t="s">
        <v>188</v>
      </c>
      <c r="C120" s="70" t="s">
        <v>47</v>
      </c>
      <c r="D120" s="58"/>
      <c r="E120" s="61">
        <v>9</v>
      </c>
      <c r="F120" s="56">
        <v>5.3</v>
      </c>
      <c r="G120" s="71">
        <v>43962</v>
      </c>
      <c r="H120" s="70" t="s">
        <v>87</v>
      </c>
      <c r="I120" s="52"/>
      <c r="J120" s="33"/>
      <c r="K120" s="33"/>
      <c r="L120" s="33"/>
      <c r="M120" s="33"/>
      <c r="N120" s="33"/>
      <c r="O120" s="53"/>
      <c r="P120" s="52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AZ120" s="33"/>
      <c r="BA120" s="33"/>
      <c r="BB120" s="33"/>
      <c r="BC120" s="33"/>
      <c r="BD120" s="33"/>
      <c r="BE120" s="33"/>
      <c r="BF120" s="33"/>
      <c r="BG120" s="33"/>
      <c r="BH120" s="33"/>
      <c r="BI120" s="33"/>
      <c r="BJ120" s="33"/>
      <c r="BK120" s="33"/>
      <c r="BL120" s="33"/>
      <c r="BM120" s="33"/>
      <c r="BN120" s="33"/>
      <c r="BO120" s="33"/>
      <c r="BP120" s="33"/>
      <c r="BQ120" s="51"/>
      <c r="BR120" s="51"/>
      <c r="BS120" s="51"/>
      <c r="BT120" s="51"/>
    </row>
    <row r="121" spans="1:72" s="50" customFormat="1" ht="21" thickBot="1" x14ac:dyDescent="0.35">
      <c r="A121" s="49"/>
      <c r="B121" s="60" t="s">
        <v>188</v>
      </c>
      <c r="C121" s="59" t="s">
        <v>47</v>
      </c>
      <c r="D121" s="58"/>
      <c r="E121" s="61">
        <v>9</v>
      </c>
      <c r="F121" s="56">
        <v>5.3</v>
      </c>
      <c r="G121" s="55">
        <v>43962</v>
      </c>
      <c r="H121" s="59" t="s">
        <v>87</v>
      </c>
      <c r="I121" s="52"/>
      <c r="J121" s="33"/>
      <c r="K121" s="33"/>
      <c r="L121" s="33"/>
      <c r="M121" s="33"/>
      <c r="N121" s="33"/>
      <c r="O121" s="53"/>
      <c r="P121" s="52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AZ121" s="33"/>
      <c r="BA121" s="33"/>
      <c r="BB121" s="33"/>
      <c r="BC121" s="33"/>
      <c r="BD121" s="33"/>
      <c r="BE121" s="33"/>
      <c r="BF121" s="33"/>
      <c r="BG121" s="33"/>
      <c r="BH121" s="33"/>
      <c r="BI121" s="33"/>
      <c r="BJ121" s="33"/>
      <c r="BK121" s="33"/>
      <c r="BL121" s="33"/>
      <c r="BM121" s="33"/>
      <c r="BN121" s="33"/>
      <c r="BO121" s="33"/>
      <c r="BP121" s="33"/>
      <c r="BQ121" s="51"/>
      <c r="BR121" s="51"/>
      <c r="BS121" s="51"/>
      <c r="BT121" s="51"/>
    </row>
    <row r="122" spans="1:72" s="50" customFormat="1" ht="21" thickBot="1" x14ac:dyDescent="0.35">
      <c r="A122" s="49"/>
      <c r="B122" s="60" t="s">
        <v>188</v>
      </c>
      <c r="C122" s="59" t="s">
        <v>47</v>
      </c>
      <c r="D122" s="58"/>
      <c r="E122" s="61">
        <v>9</v>
      </c>
      <c r="F122" s="56">
        <v>5.3</v>
      </c>
      <c r="G122" s="55">
        <v>43962</v>
      </c>
      <c r="H122" s="59" t="s">
        <v>87</v>
      </c>
      <c r="I122" s="52"/>
      <c r="J122" s="33"/>
      <c r="K122" s="33"/>
      <c r="L122" s="33"/>
      <c r="M122" s="33"/>
      <c r="N122" s="33"/>
      <c r="O122" s="53"/>
      <c r="P122" s="52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AZ122" s="33"/>
      <c r="BA122" s="33"/>
      <c r="BB122" s="33"/>
      <c r="BC122" s="33"/>
      <c r="BD122" s="33"/>
      <c r="BE122" s="33"/>
      <c r="BF122" s="33"/>
      <c r="BG122" s="33"/>
      <c r="BH122" s="33"/>
      <c r="BI122" s="33"/>
      <c r="BJ122" s="33"/>
      <c r="BK122" s="33"/>
      <c r="BL122" s="33"/>
      <c r="BM122" s="33"/>
      <c r="BN122" s="33"/>
      <c r="BO122" s="33"/>
      <c r="BP122" s="33"/>
      <c r="BQ122" s="51"/>
      <c r="BR122" s="51"/>
      <c r="BS122" s="51"/>
      <c r="BT122" s="51"/>
    </row>
    <row r="123" spans="1:72" s="50" customFormat="1" ht="21" thickBot="1" x14ac:dyDescent="0.35">
      <c r="A123" s="49"/>
      <c r="B123" s="60" t="s">
        <v>188</v>
      </c>
      <c r="C123" s="59" t="s">
        <v>47</v>
      </c>
      <c r="D123" s="58"/>
      <c r="E123" s="61">
        <v>9</v>
      </c>
      <c r="F123" s="56">
        <v>5.3</v>
      </c>
      <c r="G123" s="55">
        <v>43962</v>
      </c>
      <c r="H123" s="59" t="s">
        <v>87</v>
      </c>
      <c r="I123" s="52"/>
      <c r="J123" s="33"/>
      <c r="K123" s="33"/>
      <c r="L123" s="33"/>
      <c r="M123" s="33"/>
      <c r="N123" s="33"/>
      <c r="O123" s="53"/>
      <c r="P123" s="52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AZ123" s="33"/>
      <c r="BA123" s="33"/>
      <c r="BB123" s="33"/>
      <c r="BC123" s="33"/>
      <c r="BD123" s="33"/>
      <c r="BE123" s="33"/>
      <c r="BF123" s="33"/>
      <c r="BG123" s="33"/>
      <c r="BH123" s="33"/>
      <c r="BI123" s="33"/>
      <c r="BJ123" s="33"/>
      <c r="BK123" s="33"/>
      <c r="BL123" s="33"/>
      <c r="BM123" s="33"/>
      <c r="BN123" s="33"/>
      <c r="BO123" s="33"/>
      <c r="BP123" s="33"/>
      <c r="BQ123" s="51"/>
      <c r="BR123" s="51"/>
      <c r="BS123" s="51"/>
      <c r="BT123" s="51"/>
    </row>
    <row r="124" spans="1:72" s="50" customFormat="1" ht="21" thickBot="1" x14ac:dyDescent="0.35">
      <c r="A124" s="49"/>
      <c r="B124" s="60" t="s">
        <v>187</v>
      </c>
      <c r="C124" s="59" t="s">
        <v>47</v>
      </c>
      <c r="D124" s="58"/>
      <c r="E124" s="61">
        <v>9</v>
      </c>
      <c r="F124" s="56">
        <v>5.3</v>
      </c>
      <c r="G124" s="55">
        <v>43962</v>
      </c>
      <c r="H124" s="59" t="s">
        <v>72</v>
      </c>
      <c r="I124" s="52"/>
      <c r="J124" s="33"/>
      <c r="K124" s="33"/>
      <c r="L124" s="33"/>
      <c r="M124" s="33"/>
      <c r="N124" s="33"/>
      <c r="O124" s="53"/>
      <c r="P124" s="52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  <c r="BF124" s="33"/>
      <c r="BG124" s="33"/>
      <c r="BH124" s="33"/>
      <c r="BI124" s="33"/>
      <c r="BJ124" s="33"/>
      <c r="BK124" s="33"/>
      <c r="BL124" s="33"/>
      <c r="BM124" s="33"/>
      <c r="BN124" s="33"/>
      <c r="BO124" s="33"/>
      <c r="BP124" s="33"/>
      <c r="BQ124" s="51"/>
      <c r="BR124" s="51"/>
      <c r="BS124" s="51"/>
      <c r="BT124" s="51"/>
    </row>
    <row r="125" spans="1:72" s="50" customFormat="1" ht="21" thickBot="1" x14ac:dyDescent="0.35">
      <c r="A125" s="49"/>
      <c r="B125" s="60" t="s">
        <v>187</v>
      </c>
      <c r="C125" s="59" t="s">
        <v>47</v>
      </c>
      <c r="D125" s="58"/>
      <c r="E125" s="61">
        <v>9</v>
      </c>
      <c r="F125" s="56">
        <v>5.3</v>
      </c>
      <c r="G125" s="55">
        <v>43962</v>
      </c>
      <c r="H125" s="59" t="s">
        <v>72</v>
      </c>
      <c r="I125" s="52"/>
      <c r="J125" s="33"/>
      <c r="K125" s="33"/>
      <c r="L125" s="33"/>
      <c r="M125" s="33"/>
      <c r="N125" s="33"/>
      <c r="O125" s="53"/>
      <c r="P125" s="52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AZ125" s="33"/>
      <c r="BA125" s="33"/>
      <c r="BB125" s="33"/>
      <c r="BC125" s="33"/>
      <c r="BD125" s="33"/>
      <c r="BE125" s="33"/>
      <c r="BF125" s="33"/>
      <c r="BG125" s="33"/>
      <c r="BH125" s="33"/>
      <c r="BI125" s="33"/>
      <c r="BJ125" s="33"/>
      <c r="BK125" s="33"/>
      <c r="BL125" s="33"/>
      <c r="BM125" s="33"/>
      <c r="BN125" s="33"/>
      <c r="BO125" s="33"/>
      <c r="BP125" s="33"/>
      <c r="BQ125" s="51"/>
      <c r="BR125" s="51"/>
      <c r="BS125" s="51"/>
      <c r="BT125" s="51"/>
    </row>
    <row r="126" spans="1:72" s="50" customFormat="1" ht="21" thickBot="1" x14ac:dyDescent="0.35">
      <c r="A126" s="49"/>
      <c r="B126" s="60" t="s">
        <v>187</v>
      </c>
      <c r="C126" s="59" t="s">
        <v>47</v>
      </c>
      <c r="D126" s="58"/>
      <c r="E126" s="61">
        <v>9</v>
      </c>
      <c r="F126" s="56">
        <v>5.3</v>
      </c>
      <c r="G126" s="55">
        <v>43962</v>
      </c>
      <c r="H126" s="59" t="s">
        <v>72</v>
      </c>
      <c r="I126" s="52"/>
      <c r="J126" s="33"/>
      <c r="K126" s="33"/>
      <c r="L126" s="33"/>
      <c r="M126" s="33"/>
      <c r="N126" s="33"/>
      <c r="O126" s="53"/>
      <c r="P126" s="52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AZ126" s="33"/>
      <c r="BA126" s="33"/>
      <c r="BB126" s="33"/>
      <c r="BC126" s="33"/>
      <c r="BD126" s="33"/>
      <c r="BE126" s="33"/>
      <c r="BF126" s="33"/>
      <c r="BG126" s="33"/>
      <c r="BH126" s="33"/>
      <c r="BI126" s="33"/>
      <c r="BJ126" s="33"/>
      <c r="BK126" s="33"/>
      <c r="BL126" s="33"/>
      <c r="BM126" s="33"/>
      <c r="BN126" s="33"/>
      <c r="BO126" s="33"/>
      <c r="BP126" s="33"/>
      <c r="BQ126" s="51"/>
      <c r="BR126" s="51"/>
      <c r="BS126" s="51"/>
      <c r="BT126" s="51"/>
    </row>
    <row r="127" spans="1:72" s="50" customFormat="1" ht="21" thickBot="1" x14ac:dyDescent="0.35">
      <c r="A127" s="49"/>
      <c r="B127" s="60" t="s">
        <v>186</v>
      </c>
      <c r="C127" s="59" t="s">
        <v>47</v>
      </c>
      <c r="D127" s="58"/>
      <c r="E127" s="61">
        <v>9</v>
      </c>
      <c r="F127" s="56">
        <v>5.3</v>
      </c>
      <c r="G127" s="55">
        <v>43974</v>
      </c>
      <c r="H127" s="59" t="s">
        <v>68</v>
      </c>
      <c r="I127" s="52"/>
      <c r="J127" s="33"/>
      <c r="K127" s="33"/>
      <c r="L127" s="33"/>
      <c r="M127" s="33"/>
      <c r="N127" s="33"/>
      <c r="O127" s="53"/>
      <c r="P127" s="52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  <c r="BF127" s="33"/>
      <c r="BG127" s="33"/>
      <c r="BH127" s="33"/>
      <c r="BI127" s="33"/>
      <c r="BJ127" s="33"/>
      <c r="BK127" s="33"/>
      <c r="BL127" s="33"/>
      <c r="BM127" s="33"/>
      <c r="BN127" s="33"/>
      <c r="BO127" s="33"/>
      <c r="BP127" s="33"/>
      <c r="BQ127" s="51"/>
      <c r="BR127" s="51"/>
      <c r="BS127" s="51"/>
      <c r="BT127" s="51"/>
    </row>
    <row r="128" spans="1:72" s="50" customFormat="1" ht="21" thickBot="1" x14ac:dyDescent="0.35">
      <c r="A128" s="49"/>
      <c r="B128" s="60" t="s">
        <v>186</v>
      </c>
      <c r="C128" s="59" t="s">
        <v>47</v>
      </c>
      <c r="D128" s="58"/>
      <c r="E128" s="61">
        <v>9</v>
      </c>
      <c r="F128" s="56">
        <v>5.3</v>
      </c>
      <c r="G128" s="55">
        <v>43976</v>
      </c>
      <c r="H128" s="59" t="s">
        <v>68</v>
      </c>
      <c r="I128" s="52"/>
      <c r="J128" s="33"/>
      <c r="K128" s="33"/>
      <c r="L128" s="33"/>
      <c r="M128" s="33"/>
      <c r="N128" s="33"/>
      <c r="O128" s="53"/>
      <c r="P128" s="52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  <c r="BF128" s="33"/>
      <c r="BG128" s="33"/>
      <c r="BH128" s="33"/>
      <c r="BI128" s="33"/>
      <c r="BJ128" s="33"/>
      <c r="BK128" s="33"/>
      <c r="BL128" s="33"/>
      <c r="BM128" s="33"/>
      <c r="BN128" s="33"/>
      <c r="BO128" s="33"/>
      <c r="BP128" s="33"/>
      <c r="BQ128" s="51"/>
      <c r="BR128" s="51"/>
      <c r="BS128" s="51"/>
      <c r="BT128" s="51"/>
    </row>
    <row r="129" spans="1:72" s="50" customFormat="1" ht="21" thickBot="1" x14ac:dyDescent="0.35">
      <c r="A129" s="49"/>
      <c r="B129" s="60" t="s">
        <v>185</v>
      </c>
      <c r="C129" s="59" t="s">
        <v>47</v>
      </c>
      <c r="D129" s="58"/>
      <c r="E129" s="61">
        <v>9</v>
      </c>
      <c r="F129" s="56">
        <v>5.3</v>
      </c>
      <c r="G129" s="55">
        <v>43975</v>
      </c>
      <c r="H129" s="59" t="s">
        <v>74</v>
      </c>
      <c r="I129" s="52"/>
      <c r="J129" s="33"/>
      <c r="K129" s="33"/>
      <c r="L129" s="33"/>
      <c r="M129" s="33"/>
      <c r="N129" s="33"/>
      <c r="O129" s="53"/>
      <c r="P129" s="52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  <c r="BF129" s="33"/>
      <c r="BG129" s="33"/>
      <c r="BH129" s="33"/>
      <c r="BI129" s="33"/>
      <c r="BJ129" s="33"/>
      <c r="BK129" s="33"/>
      <c r="BL129" s="33"/>
      <c r="BM129" s="33"/>
      <c r="BN129" s="33"/>
      <c r="BO129" s="33"/>
      <c r="BP129" s="33"/>
      <c r="BQ129" s="51"/>
      <c r="BR129" s="51"/>
      <c r="BS129" s="51"/>
      <c r="BT129" s="51"/>
    </row>
    <row r="130" spans="1:72" s="50" customFormat="1" ht="21" thickBot="1" x14ac:dyDescent="0.35">
      <c r="A130" s="49"/>
      <c r="B130" s="60" t="s">
        <v>184</v>
      </c>
      <c r="C130" s="59" t="s">
        <v>47</v>
      </c>
      <c r="D130" s="58"/>
      <c r="E130" s="61">
        <v>9</v>
      </c>
      <c r="F130" s="56">
        <v>5.3</v>
      </c>
      <c r="G130" s="55">
        <v>43976</v>
      </c>
      <c r="H130" s="59" t="s">
        <v>65</v>
      </c>
      <c r="I130" s="52"/>
      <c r="J130" s="33"/>
      <c r="K130" s="33"/>
      <c r="L130" s="33"/>
      <c r="M130" s="33"/>
      <c r="N130" s="33"/>
      <c r="O130" s="53"/>
      <c r="P130" s="52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33"/>
      <c r="BM130" s="33"/>
      <c r="BN130" s="33"/>
      <c r="BO130" s="33"/>
      <c r="BP130" s="33"/>
      <c r="BQ130" s="51"/>
      <c r="BR130" s="51"/>
      <c r="BS130" s="51"/>
      <c r="BT130" s="51"/>
    </row>
    <row r="131" spans="1:72" s="50" customFormat="1" ht="21" thickBot="1" x14ac:dyDescent="0.35">
      <c r="A131" s="49"/>
      <c r="B131" s="60" t="s">
        <v>184</v>
      </c>
      <c r="C131" s="59" t="s">
        <v>47</v>
      </c>
      <c r="D131" s="58"/>
      <c r="E131" s="61">
        <v>9</v>
      </c>
      <c r="F131" s="56">
        <v>5.3</v>
      </c>
      <c r="G131" s="55">
        <v>43976</v>
      </c>
      <c r="H131" s="59" t="s">
        <v>65</v>
      </c>
      <c r="I131" s="52"/>
      <c r="J131" s="33"/>
      <c r="K131" s="33"/>
      <c r="L131" s="33"/>
      <c r="M131" s="33"/>
      <c r="N131" s="33"/>
      <c r="O131" s="53"/>
      <c r="P131" s="52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  <c r="BF131" s="33"/>
      <c r="BG131" s="33"/>
      <c r="BH131" s="33"/>
      <c r="BI131" s="33"/>
      <c r="BJ131" s="33"/>
      <c r="BK131" s="33"/>
      <c r="BL131" s="33"/>
      <c r="BM131" s="33"/>
      <c r="BN131" s="33"/>
      <c r="BO131" s="33"/>
      <c r="BP131" s="33"/>
      <c r="BQ131" s="51"/>
      <c r="BR131" s="51"/>
      <c r="BS131" s="51"/>
      <c r="BT131" s="51"/>
    </row>
    <row r="132" spans="1:72" s="50" customFormat="1" ht="21" thickBot="1" x14ac:dyDescent="0.35">
      <c r="A132" s="49"/>
      <c r="B132" s="60" t="s">
        <v>183</v>
      </c>
      <c r="C132" s="59" t="s">
        <v>47</v>
      </c>
      <c r="D132" s="58"/>
      <c r="E132" s="61">
        <v>9</v>
      </c>
      <c r="F132" s="56">
        <v>5.3</v>
      </c>
      <c r="G132" s="55">
        <v>43962</v>
      </c>
      <c r="H132" s="59" t="s">
        <v>87</v>
      </c>
      <c r="I132" s="52"/>
      <c r="J132" s="33"/>
      <c r="K132" s="33"/>
      <c r="L132" s="33"/>
      <c r="M132" s="33"/>
      <c r="N132" s="33"/>
      <c r="O132" s="53"/>
      <c r="P132" s="52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  <c r="BF132" s="33"/>
      <c r="BG132" s="33"/>
      <c r="BH132" s="33"/>
      <c r="BI132" s="33"/>
      <c r="BJ132" s="33"/>
      <c r="BK132" s="33"/>
      <c r="BL132" s="33"/>
      <c r="BM132" s="33"/>
      <c r="BN132" s="33"/>
      <c r="BO132" s="33"/>
      <c r="BP132" s="33"/>
      <c r="BQ132" s="51"/>
      <c r="BR132" s="51"/>
      <c r="BS132" s="51"/>
      <c r="BT132" s="51"/>
    </row>
    <row r="133" spans="1:72" s="50" customFormat="1" ht="21" thickBot="1" x14ac:dyDescent="0.35">
      <c r="A133" s="49"/>
      <c r="B133" s="60" t="s">
        <v>183</v>
      </c>
      <c r="C133" s="59" t="s">
        <v>47</v>
      </c>
      <c r="D133" s="58"/>
      <c r="E133" s="61">
        <v>9</v>
      </c>
      <c r="F133" s="56">
        <v>5.3</v>
      </c>
      <c r="G133" s="55">
        <v>43962</v>
      </c>
      <c r="H133" s="59" t="s">
        <v>87</v>
      </c>
      <c r="I133" s="52"/>
      <c r="J133" s="33"/>
      <c r="K133" s="33"/>
      <c r="L133" s="33"/>
      <c r="M133" s="33"/>
      <c r="N133" s="33"/>
      <c r="O133" s="53"/>
      <c r="P133" s="52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  <c r="BF133" s="33"/>
      <c r="BG133" s="33"/>
      <c r="BH133" s="33"/>
      <c r="BI133" s="33"/>
      <c r="BJ133" s="33"/>
      <c r="BK133" s="33"/>
      <c r="BL133" s="33"/>
      <c r="BM133" s="33"/>
      <c r="BN133" s="33"/>
      <c r="BO133" s="33"/>
      <c r="BP133" s="33"/>
      <c r="BQ133" s="51"/>
      <c r="BR133" s="51"/>
      <c r="BS133" s="51"/>
      <c r="BT133" s="51"/>
    </row>
    <row r="134" spans="1:72" s="50" customFormat="1" ht="21" thickBot="1" x14ac:dyDescent="0.35">
      <c r="A134" s="49"/>
      <c r="B134" s="60" t="s">
        <v>182</v>
      </c>
      <c r="C134" s="59" t="s">
        <v>47</v>
      </c>
      <c r="D134" s="58"/>
      <c r="E134" s="61">
        <v>9</v>
      </c>
      <c r="F134" s="56">
        <v>5.3</v>
      </c>
      <c r="G134" s="55">
        <v>43959</v>
      </c>
      <c r="H134" s="59" t="s">
        <v>87</v>
      </c>
      <c r="I134" s="52"/>
      <c r="J134" s="33"/>
      <c r="K134" s="33"/>
      <c r="L134" s="33"/>
      <c r="M134" s="33"/>
      <c r="N134" s="33"/>
      <c r="O134" s="53"/>
      <c r="P134" s="52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  <c r="BF134" s="33"/>
      <c r="BG134" s="33"/>
      <c r="BH134" s="33"/>
      <c r="BI134" s="33"/>
      <c r="BJ134" s="33"/>
      <c r="BK134" s="33"/>
      <c r="BL134" s="33"/>
      <c r="BM134" s="33"/>
      <c r="BN134" s="33"/>
      <c r="BO134" s="33"/>
      <c r="BP134" s="33"/>
      <c r="BQ134" s="51"/>
      <c r="BR134" s="51"/>
      <c r="BS134" s="51"/>
      <c r="BT134" s="51"/>
    </row>
    <row r="135" spans="1:72" s="50" customFormat="1" ht="21" thickBot="1" x14ac:dyDescent="0.35">
      <c r="A135" s="49"/>
      <c r="B135" s="60" t="s">
        <v>182</v>
      </c>
      <c r="C135" s="59" t="s">
        <v>47</v>
      </c>
      <c r="D135" s="58"/>
      <c r="E135" s="61">
        <v>9</v>
      </c>
      <c r="F135" s="56">
        <v>5.3</v>
      </c>
      <c r="G135" s="55">
        <v>43959</v>
      </c>
      <c r="H135" s="59" t="s">
        <v>87</v>
      </c>
      <c r="I135" s="52"/>
      <c r="J135" s="33"/>
      <c r="K135" s="33"/>
      <c r="L135" s="33"/>
      <c r="M135" s="33"/>
      <c r="N135" s="33"/>
      <c r="O135" s="53"/>
      <c r="P135" s="52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AZ135" s="33"/>
      <c r="BA135" s="33"/>
      <c r="BB135" s="33"/>
      <c r="BC135" s="33"/>
      <c r="BD135" s="33"/>
      <c r="BE135" s="33"/>
      <c r="BF135" s="33"/>
      <c r="BG135" s="33"/>
      <c r="BH135" s="33"/>
      <c r="BI135" s="33"/>
      <c r="BJ135" s="33"/>
      <c r="BK135" s="33"/>
      <c r="BL135" s="33"/>
      <c r="BM135" s="33"/>
      <c r="BN135" s="33"/>
      <c r="BO135" s="33"/>
      <c r="BP135" s="33"/>
      <c r="BQ135" s="51"/>
      <c r="BR135" s="51"/>
      <c r="BS135" s="51"/>
      <c r="BT135" s="51"/>
    </row>
    <row r="136" spans="1:72" s="50" customFormat="1" ht="21" thickBot="1" x14ac:dyDescent="0.35">
      <c r="A136" s="49"/>
      <c r="B136" s="60" t="s">
        <v>112</v>
      </c>
      <c r="C136" s="59" t="s">
        <v>47</v>
      </c>
      <c r="D136" s="58"/>
      <c r="E136" s="61">
        <v>9</v>
      </c>
      <c r="F136" s="56">
        <v>5.3</v>
      </c>
      <c r="G136" s="55">
        <v>43963</v>
      </c>
      <c r="H136" s="59" t="s">
        <v>68</v>
      </c>
      <c r="I136" s="52"/>
      <c r="J136" s="33"/>
      <c r="K136" s="33"/>
      <c r="L136" s="33"/>
      <c r="M136" s="33"/>
      <c r="N136" s="33"/>
      <c r="O136" s="53"/>
      <c r="P136" s="52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AZ136" s="33"/>
      <c r="BA136" s="33"/>
      <c r="BB136" s="33"/>
      <c r="BC136" s="33"/>
      <c r="BD136" s="33"/>
      <c r="BE136" s="33"/>
      <c r="BF136" s="33"/>
      <c r="BG136" s="33"/>
      <c r="BH136" s="33"/>
      <c r="BI136" s="33"/>
      <c r="BJ136" s="33"/>
      <c r="BK136" s="33"/>
      <c r="BL136" s="33"/>
      <c r="BM136" s="33"/>
      <c r="BN136" s="33"/>
      <c r="BO136" s="33"/>
      <c r="BP136" s="33"/>
      <c r="BQ136" s="51"/>
      <c r="BR136" s="51"/>
      <c r="BS136" s="51"/>
      <c r="BT136" s="51"/>
    </row>
    <row r="137" spans="1:72" s="50" customFormat="1" ht="21" thickBot="1" x14ac:dyDescent="0.35">
      <c r="A137" s="49"/>
      <c r="B137" s="60" t="s">
        <v>112</v>
      </c>
      <c r="C137" s="59" t="s">
        <v>47</v>
      </c>
      <c r="D137" s="58"/>
      <c r="E137" s="61">
        <v>9</v>
      </c>
      <c r="F137" s="56">
        <v>5.3</v>
      </c>
      <c r="G137" s="55">
        <v>43964</v>
      </c>
      <c r="H137" s="59" t="s">
        <v>68</v>
      </c>
      <c r="I137" s="52"/>
      <c r="J137" s="33"/>
      <c r="K137" s="33"/>
      <c r="L137" s="33"/>
      <c r="M137" s="33"/>
      <c r="N137" s="33"/>
      <c r="O137" s="53"/>
      <c r="P137" s="52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AZ137" s="33"/>
      <c r="BA137" s="33"/>
      <c r="BB137" s="33"/>
      <c r="BC137" s="33"/>
      <c r="BD137" s="33"/>
      <c r="BE137" s="33"/>
      <c r="BF137" s="33"/>
      <c r="BG137" s="33"/>
      <c r="BH137" s="33"/>
      <c r="BI137" s="33"/>
      <c r="BJ137" s="33"/>
      <c r="BK137" s="33"/>
      <c r="BL137" s="33"/>
      <c r="BM137" s="33"/>
      <c r="BN137" s="33"/>
      <c r="BO137" s="33"/>
      <c r="BP137" s="33"/>
      <c r="BQ137" s="51"/>
      <c r="BR137" s="51"/>
      <c r="BS137" s="51"/>
      <c r="BT137" s="51"/>
    </row>
    <row r="138" spans="1:72" s="50" customFormat="1" ht="21" thickBot="1" x14ac:dyDescent="0.35">
      <c r="A138" s="49"/>
      <c r="B138" s="60" t="s">
        <v>181</v>
      </c>
      <c r="C138" s="59" t="s">
        <v>47</v>
      </c>
      <c r="D138" s="58"/>
      <c r="E138" s="61">
        <v>9</v>
      </c>
      <c r="F138" s="56">
        <v>5.3</v>
      </c>
      <c r="G138" s="55">
        <v>43975</v>
      </c>
      <c r="H138" s="59" t="s">
        <v>68</v>
      </c>
      <c r="I138" s="52"/>
      <c r="J138" s="33"/>
      <c r="K138" s="33"/>
      <c r="L138" s="33"/>
      <c r="M138" s="33"/>
      <c r="N138" s="33"/>
      <c r="O138" s="53"/>
      <c r="P138" s="52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AZ138" s="33"/>
      <c r="BA138" s="33"/>
      <c r="BB138" s="33"/>
      <c r="BC138" s="33"/>
      <c r="BD138" s="33"/>
      <c r="BE138" s="33"/>
      <c r="BF138" s="33"/>
      <c r="BG138" s="33"/>
      <c r="BH138" s="33"/>
      <c r="BI138" s="33"/>
      <c r="BJ138" s="33"/>
      <c r="BK138" s="33"/>
      <c r="BL138" s="33"/>
      <c r="BM138" s="33"/>
      <c r="BN138" s="33"/>
      <c r="BO138" s="33"/>
      <c r="BP138" s="33"/>
      <c r="BQ138" s="51"/>
      <c r="BR138" s="51"/>
      <c r="BS138" s="51"/>
      <c r="BT138" s="51"/>
    </row>
    <row r="139" spans="1:72" s="50" customFormat="1" ht="21" thickBot="1" x14ac:dyDescent="0.35">
      <c r="A139" s="49"/>
      <c r="B139" s="60" t="s">
        <v>181</v>
      </c>
      <c r="C139" s="59" t="s">
        <v>47</v>
      </c>
      <c r="D139" s="58"/>
      <c r="E139" s="61">
        <v>9</v>
      </c>
      <c r="F139" s="56">
        <v>5.3</v>
      </c>
      <c r="G139" s="55">
        <v>43975</v>
      </c>
      <c r="H139" s="59" t="s">
        <v>68</v>
      </c>
      <c r="I139" s="52"/>
      <c r="J139" s="33"/>
      <c r="K139" s="33"/>
      <c r="L139" s="33"/>
      <c r="M139" s="33"/>
      <c r="N139" s="33"/>
      <c r="O139" s="53"/>
      <c r="P139" s="52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AZ139" s="33"/>
      <c r="BA139" s="33"/>
      <c r="BB139" s="33"/>
      <c r="BC139" s="33"/>
      <c r="BD139" s="33"/>
      <c r="BE139" s="33"/>
      <c r="BF139" s="33"/>
      <c r="BG139" s="33"/>
      <c r="BH139" s="33"/>
      <c r="BI139" s="33"/>
      <c r="BJ139" s="33"/>
      <c r="BK139" s="33"/>
      <c r="BL139" s="33"/>
      <c r="BM139" s="33"/>
      <c r="BN139" s="33"/>
      <c r="BO139" s="33"/>
      <c r="BP139" s="33"/>
      <c r="BQ139" s="51"/>
      <c r="BR139" s="51"/>
      <c r="BS139" s="51"/>
      <c r="BT139" s="51"/>
    </row>
    <row r="140" spans="1:72" s="50" customFormat="1" ht="21" thickBot="1" x14ac:dyDescent="0.35">
      <c r="A140" s="49"/>
      <c r="B140" s="60" t="s">
        <v>180</v>
      </c>
      <c r="C140" s="59" t="s">
        <v>47</v>
      </c>
      <c r="D140" s="58"/>
      <c r="E140" s="61">
        <v>9</v>
      </c>
      <c r="F140" s="56">
        <v>5.3</v>
      </c>
      <c r="G140" s="55">
        <v>43959</v>
      </c>
      <c r="H140" s="59" t="s">
        <v>68</v>
      </c>
      <c r="I140" s="52"/>
      <c r="J140" s="33"/>
      <c r="K140" s="33"/>
      <c r="L140" s="33"/>
      <c r="M140" s="33"/>
      <c r="N140" s="33"/>
      <c r="O140" s="53"/>
      <c r="P140" s="52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AZ140" s="33"/>
      <c r="BA140" s="33"/>
      <c r="BB140" s="33"/>
      <c r="BC140" s="33"/>
      <c r="BD140" s="33"/>
      <c r="BE140" s="33"/>
      <c r="BF140" s="33"/>
      <c r="BG140" s="33"/>
      <c r="BH140" s="33"/>
      <c r="BI140" s="33"/>
      <c r="BJ140" s="33"/>
      <c r="BK140" s="33"/>
      <c r="BL140" s="33"/>
      <c r="BM140" s="33"/>
      <c r="BN140" s="33"/>
      <c r="BO140" s="33"/>
      <c r="BP140" s="33"/>
      <c r="BQ140" s="51"/>
      <c r="BR140" s="51"/>
      <c r="BS140" s="51"/>
      <c r="BT140" s="51"/>
    </row>
    <row r="141" spans="1:72" s="50" customFormat="1" ht="21" thickBot="1" x14ac:dyDescent="0.35">
      <c r="A141" s="49"/>
      <c r="B141" s="60" t="s">
        <v>180</v>
      </c>
      <c r="C141" s="59" t="s">
        <v>47</v>
      </c>
      <c r="D141" s="58"/>
      <c r="E141" s="61">
        <v>9</v>
      </c>
      <c r="F141" s="56">
        <v>5.3</v>
      </c>
      <c r="G141" s="55">
        <v>43959</v>
      </c>
      <c r="H141" s="59" t="s">
        <v>68</v>
      </c>
      <c r="I141" s="52"/>
      <c r="J141" s="33"/>
      <c r="K141" s="33"/>
      <c r="L141" s="33"/>
      <c r="M141" s="33"/>
      <c r="N141" s="33"/>
      <c r="O141" s="53"/>
      <c r="P141" s="52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AZ141" s="33"/>
      <c r="BA141" s="33"/>
      <c r="BB141" s="33"/>
      <c r="BC141" s="33"/>
      <c r="BD141" s="33"/>
      <c r="BE141" s="33"/>
      <c r="BF141" s="33"/>
      <c r="BG141" s="33"/>
      <c r="BH141" s="33"/>
      <c r="BI141" s="33"/>
      <c r="BJ141" s="33"/>
      <c r="BK141" s="33"/>
      <c r="BL141" s="33"/>
      <c r="BM141" s="33"/>
      <c r="BN141" s="33"/>
      <c r="BO141" s="33"/>
      <c r="BP141" s="33"/>
      <c r="BQ141" s="51"/>
      <c r="BR141" s="51"/>
      <c r="BS141" s="51"/>
      <c r="BT141" s="51"/>
    </row>
    <row r="142" spans="1:72" s="50" customFormat="1" ht="21" thickBot="1" x14ac:dyDescent="0.35">
      <c r="A142" s="49"/>
      <c r="B142" s="60" t="s">
        <v>180</v>
      </c>
      <c r="C142" s="59" t="s">
        <v>47</v>
      </c>
      <c r="D142" s="58"/>
      <c r="E142" s="61">
        <v>9</v>
      </c>
      <c r="F142" s="56">
        <v>5.3</v>
      </c>
      <c r="G142" s="55">
        <v>43959</v>
      </c>
      <c r="H142" s="59" t="s">
        <v>68</v>
      </c>
      <c r="I142" s="52"/>
      <c r="J142" s="33"/>
      <c r="K142" s="33"/>
      <c r="L142" s="33"/>
      <c r="M142" s="33"/>
      <c r="N142" s="33"/>
      <c r="O142" s="53"/>
      <c r="P142" s="52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AZ142" s="33"/>
      <c r="BA142" s="33"/>
      <c r="BB142" s="33"/>
      <c r="BC142" s="33"/>
      <c r="BD142" s="33"/>
      <c r="BE142" s="33"/>
      <c r="BF142" s="33"/>
      <c r="BG142" s="33"/>
      <c r="BH142" s="33"/>
      <c r="BI142" s="33"/>
      <c r="BJ142" s="33"/>
      <c r="BK142" s="33"/>
      <c r="BL142" s="33"/>
      <c r="BM142" s="33"/>
      <c r="BN142" s="33"/>
      <c r="BO142" s="33"/>
      <c r="BP142" s="33"/>
      <c r="BQ142" s="51"/>
      <c r="BR142" s="51"/>
      <c r="BS142" s="51"/>
      <c r="BT142" s="51"/>
    </row>
    <row r="143" spans="1:72" s="50" customFormat="1" ht="21" thickBot="1" x14ac:dyDescent="0.35">
      <c r="A143" s="49"/>
      <c r="B143" s="60" t="s">
        <v>180</v>
      </c>
      <c r="C143" s="59" t="s">
        <v>47</v>
      </c>
      <c r="D143" s="58"/>
      <c r="E143" s="61">
        <v>9</v>
      </c>
      <c r="F143" s="56">
        <v>5.3</v>
      </c>
      <c r="G143" s="55">
        <v>43959</v>
      </c>
      <c r="H143" s="59" t="s">
        <v>68</v>
      </c>
      <c r="I143" s="52"/>
      <c r="J143" s="33"/>
      <c r="K143" s="33"/>
      <c r="L143" s="33"/>
      <c r="M143" s="33"/>
      <c r="N143" s="33"/>
      <c r="O143" s="53"/>
      <c r="P143" s="52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  <c r="AZ143" s="33"/>
      <c r="BA143" s="33"/>
      <c r="BB143" s="33"/>
      <c r="BC143" s="33"/>
      <c r="BD143" s="33"/>
      <c r="BE143" s="33"/>
      <c r="BF143" s="33"/>
      <c r="BG143" s="33"/>
      <c r="BH143" s="33"/>
      <c r="BI143" s="33"/>
      <c r="BJ143" s="33"/>
      <c r="BK143" s="33"/>
      <c r="BL143" s="33"/>
      <c r="BM143" s="33"/>
      <c r="BN143" s="33"/>
      <c r="BO143" s="33"/>
      <c r="BP143" s="33"/>
      <c r="BQ143" s="51"/>
      <c r="BR143" s="51"/>
      <c r="BS143" s="51"/>
      <c r="BT143" s="51"/>
    </row>
    <row r="144" spans="1:72" s="50" customFormat="1" ht="21" thickBot="1" x14ac:dyDescent="0.35">
      <c r="A144" s="49"/>
      <c r="B144" s="60" t="s">
        <v>180</v>
      </c>
      <c r="C144" s="59" t="s">
        <v>47</v>
      </c>
      <c r="D144" s="58"/>
      <c r="E144" s="61">
        <v>9</v>
      </c>
      <c r="F144" s="56">
        <v>5.3</v>
      </c>
      <c r="G144" s="55">
        <v>43959</v>
      </c>
      <c r="H144" s="59" t="s">
        <v>68</v>
      </c>
      <c r="I144" s="52"/>
      <c r="J144" s="33"/>
      <c r="K144" s="33"/>
      <c r="L144" s="33"/>
      <c r="M144" s="33"/>
      <c r="N144" s="33"/>
      <c r="O144" s="53"/>
      <c r="P144" s="52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AZ144" s="33"/>
      <c r="BA144" s="33"/>
      <c r="BB144" s="33"/>
      <c r="BC144" s="33"/>
      <c r="BD144" s="33"/>
      <c r="BE144" s="33"/>
      <c r="BF144" s="33"/>
      <c r="BG144" s="33"/>
      <c r="BH144" s="33"/>
      <c r="BI144" s="33"/>
      <c r="BJ144" s="33"/>
      <c r="BK144" s="33"/>
      <c r="BL144" s="33"/>
      <c r="BM144" s="33"/>
      <c r="BN144" s="33"/>
      <c r="BO144" s="33"/>
      <c r="BP144" s="33"/>
      <c r="BQ144" s="51"/>
      <c r="BR144" s="51"/>
      <c r="BS144" s="51"/>
      <c r="BT144" s="51"/>
    </row>
    <row r="145" spans="1:72" s="50" customFormat="1" ht="21" thickBot="1" x14ac:dyDescent="0.35">
      <c r="A145" s="49"/>
      <c r="B145" s="60" t="s">
        <v>179</v>
      </c>
      <c r="C145" s="59" t="s">
        <v>47</v>
      </c>
      <c r="D145" s="58"/>
      <c r="E145" s="61">
        <v>9</v>
      </c>
      <c r="F145" s="56">
        <v>5.3</v>
      </c>
      <c r="G145" s="55">
        <v>43977</v>
      </c>
      <c r="H145" s="59" t="s">
        <v>80</v>
      </c>
      <c r="I145" s="52"/>
      <c r="J145" s="33"/>
      <c r="K145" s="33"/>
      <c r="L145" s="33"/>
      <c r="M145" s="33"/>
      <c r="N145" s="33"/>
      <c r="O145" s="53"/>
      <c r="P145" s="52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  <c r="AZ145" s="33"/>
      <c r="BA145" s="33"/>
      <c r="BB145" s="33"/>
      <c r="BC145" s="33"/>
      <c r="BD145" s="33"/>
      <c r="BE145" s="33"/>
      <c r="BF145" s="33"/>
      <c r="BG145" s="33"/>
      <c r="BH145" s="33"/>
      <c r="BI145" s="33"/>
      <c r="BJ145" s="33"/>
      <c r="BK145" s="33"/>
      <c r="BL145" s="33"/>
      <c r="BM145" s="33"/>
      <c r="BN145" s="33"/>
      <c r="BO145" s="33"/>
      <c r="BP145" s="33"/>
      <c r="BQ145" s="51"/>
      <c r="BR145" s="51"/>
      <c r="BS145" s="51"/>
      <c r="BT145" s="51"/>
    </row>
    <row r="146" spans="1:72" s="50" customFormat="1" ht="21" thickBot="1" x14ac:dyDescent="0.35">
      <c r="A146" s="49"/>
      <c r="B146" s="60" t="s">
        <v>178</v>
      </c>
      <c r="C146" s="59" t="s">
        <v>47</v>
      </c>
      <c r="D146" s="58"/>
      <c r="E146" s="61">
        <v>9</v>
      </c>
      <c r="F146" s="56">
        <v>5.3</v>
      </c>
      <c r="G146" s="55">
        <v>43961</v>
      </c>
      <c r="H146" s="59" t="s">
        <v>72</v>
      </c>
      <c r="I146" s="52"/>
      <c r="J146" s="33"/>
      <c r="K146" s="33"/>
      <c r="L146" s="33"/>
      <c r="M146" s="33"/>
      <c r="N146" s="33"/>
      <c r="O146" s="53"/>
      <c r="P146" s="52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  <c r="AZ146" s="33"/>
      <c r="BA146" s="33"/>
      <c r="BB146" s="33"/>
      <c r="BC146" s="33"/>
      <c r="BD146" s="33"/>
      <c r="BE146" s="33"/>
      <c r="BF146" s="33"/>
      <c r="BG146" s="33"/>
      <c r="BH146" s="33"/>
      <c r="BI146" s="33"/>
      <c r="BJ146" s="33"/>
      <c r="BK146" s="33"/>
      <c r="BL146" s="33"/>
      <c r="BM146" s="33"/>
      <c r="BN146" s="33"/>
      <c r="BO146" s="33"/>
      <c r="BP146" s="33"/>
      <c r="BQ146" s="51"/>
      <c r="BR146" s="51"/>
      <c r="BS146" s="51"/>
      <c r="BT146" s="51"/>
    </row>
    <row r="147" spans="1:72" s="50" customFormat="1" ht="21" thickBot="1" x14ac:dyDescent="0.35">
      <c r="A147" s="49"/>
      <c r="B147" s="60" t="s">
        <v>178</v>
      </c>
      <c r="C147" s="59" t="s">
        <v>47</v>
      </c>
      <c r="D147" s="58"/>
      <c r="E147" s="61">
        <v>9</v>
      </c>
      <c r="F147" s="56">
        <v>5.3</v>
      </c>
      <c r="G147" s="55">
        <v>43961</v>
      </c>
      <c r="H147" s="59" t="s">
        <v>72</v>
      </c>
      <c r="I147" s="52"/>
      <c r="J147" s="33"/>
      <c r="K147" s="33"/>
      <c r="L147" s="33"/>
      <c r="M147" s="33"/>
      <c r="N147" s="33"/>
      <c r="O147" s="53"/>
      <c r="P147" s="52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  <c r="AZ147" s="33"/>
      <c r="BA147" s="33"/>
      <c r="BB147" s="33"/>
      <c r="BC147" s="33"/>
      <c r="BD147" s="33"/>
      <c r="BE147" s="33"/>
      <c r="BF147" s="33"/>
      <c r="BG147" s="33"/>
      <c r="BH147" s="33"/>
      <c r="BI147" s="33"/>
      <c r="BJ147" s="33"/>
      <c r="BK147" s="33"/>
      <c r="BL147" s="33"/>
      <c r="BM147" s="33"/>
      <c r="BN147" s="33"/>
      <c r="BO147" s="33"/>
      <c r="BP147" s="33"/>
      <c r="BQ147" s="51"/>
      <c r="BR147" s="51"/>
      <c r="BS147" s="51"/>
      <c r="BT147" s="51"/>
    </row>
    <row r="148" spans="1:72" s="50" customFormat="1" ht="21" thickBot="1" x14ac:dyDescent="0.35">
      <c r="A148" s="49"/>
      <c r="B148" s="60" t="s">
        <v>178</v>
      </c>
      <c r="C148" s="59" t="s">
        <v>47</v>
      </c>
      <c r="D148" s="58"/>
      <c r="E148" s="61">
        <v>9</v>
      </c>
      <c r="F148" s="56">
        <v>5.3</v>
      </c>
      <c r="G148" s="55">
        <v>43961</v>
      </c>
      <c r="H148" s="59" t="s">
        <v>72</v>
      </c>
      <c r="I148" s="52"/>
      <c r="J148" s="33"/>
      <c r="K148" s="33"/>
      <c r="L148" s="33"/>
      <c r="M148" s="33"/>
      <c r="N148" s="33"/>
      <c r="O148" s="53"/>
      <c r="P148" s="52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AZ148" s="33"/>
      <c r="BA148" s="33"/>
      <c r="BB148" s="33"/>
      <c r="BC148" s="33"/>
      <c r="BD148" s="33"/>
      <c r="BE148" s="33"/>
      <c r="BF148" s="33"/>
      <c r="BG148" s="33"/>
      <c r="BH148" s="33"/>
      <c r="BI148" s="33"/>
      <c r="BJ148" s="33"/>
      <c r="BK148" s="33"/>
      <c r="BL148" s="33"/>
      <c r="BM148" s="33"/>
      <c r="BN148" s="33"/>
      <c r="BO148" s="33"/>
      <c r="BP148" s="33"/>
      <c r="BQ148" s="51"/>
      <c r="BR148" s="51"/>
      <c r="BS148" s="51"/>
      <c r="BT148" s="51"/>
    </row>
    <row r="149" spans="1:72" s="50" customFormat="1" ht="21" thickBot="1" x14ac:dyDescent="0.35">
      <c r="A149" s="49"/>
      <c r="B149" s="60" t="s">
        <v>120</v>
      </c>
      <c r="C149" s="59" t="s">
        <v>47</v>
      </c>
      <c r="D149" s="58"/>
      <c r="E149" s="61">
        <v>9</v>
      </c>
      <c r="F149" s="56">
        <v>5.3</v>
      </c>
      <c r="G149" s="55">
        <v>43982</v>
      </c>
      <c r="H149" s="59" t="s">
        <v>72</v>
      </c>
      <c r="I149" s="52"/>
      <c r="J149" s="33"/>
      <c r="K149" s="33"/>
      <c r="L149" s="33"/>
      <c r="M149" s="33"/>
      <c r="N149" s="33"/>
      <c r="O149" s="53"/>
      <c r="P149" s="52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AZ149" s="33"/>
      <c r="BA149" s="33"/>
      <c r="BB149" s="33"/>
      <c r="BC149" s="33"/>
      <c r="BD149" s="33"/>
      <c r="BE149" s="33"/>
      <c r="BF149" s="33"/>
      <c r="BG149" s="33"/>
      <c r="BH149" s="33"/>
      <c r="BI149" s="33"/>
      <c r="BJ149" s="33"/>
      <c r="BK149" s="33"/>
      <c r="BL149" s="33"/>
      <c r="BM149" s="33"/>
      <c r="BN149" s="33"/>
      <c r="BO149" s="33"/>
      <c r="BP149" s="33"/>
      <c r="BQ149" s="51"/>
      <c r="BR149" s="51"/>
      <c r="BS149" s="51"/>
      <c r="BT149" s="51"/>
    </row>
    <row r="150" spans="1:72" s="50" customFormat="1" ht="21" thickBot="1" x14ac:dyDescent="0.35">
      <c r="A150" s="49"/>
      <c r="B150" s="60" t="s">
        <v>120</v>
      </c>
      <c r="C150" s="59" t="s">
        <v>47</v>
      </c>
      <c r="D150" s="58"/>
      <c r="E150" s="61">
        <v>9</v>
      </c>
      <c r="F150" s="56">
        <v>5.3</v>
      </c>
      <c r="G150" s="55">
        <v>43982</v>
      </c>
      <c r="H150" s="59" t="s">
        <v>72</v>
      </c>
      <c r="I150" s="52"/>
      <c r="J150" s="33"/>
      <c r="K150" s="33"/>
      <c r="L150" s="33"/>
      <c r="M150" s="33"/>
      <c r="N150" s="33"/>
      <c r="O150" s="53"/>
      <c r="P150" s="52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AZ150" s="33"/>
      <c r="BA150" s="33"/>
      <c r="BB150" s="33"/>
      <c r="BC150" s="33"/>
      <c r="BD150" s="33"/>
      <c r="BE150" s="33"/>
      <c r="BF150" s="33"/>
      <c r="BG150" s="33"/>
      <c r="BH150" s="33"/>
      <c r="BI150" s="33"/>
      <c r="BJ150" s="33"/>
      <c r="BK150" s="33"/>
      <c r="BL150" s="33"/>
      <c r="BM150" s="33"/>
      <c r="BN150" s="33"/>
      <c r="BO150" s="33"/>
      <c r="BP150" s="33"/>
      <c r="BQ150" s="51"/>
      <c r="BR150" s="51"/>
      <c r="BS150" s="51"/>
      <c r="BT150" s="51"/>
    </row>
    <row r="151" spans="1:72" s="50" customFormat="1" ht="21" thickBot="1" x14ac:dyDescent="0.35">
      <c r="A151" s="49"/>
      <c r="B151" s="60" t="s">
        <v>120</v>
      </c>
      <c r="C151" s="59" t="s">
        <v>47</v>
      </c>
      <c r="D151" s="62"/>
      <c r="E151" s="61">
        <v>9</v>
      </c>
      <c r="F151" s="56">
        <v>5.3</v>
      </c>
      <c r="G151" s="55">
        <v>43982</v>
      </c>
      <c r="H151" s="59" t="s">
        <v>72</v>
      </c>
      <c r="I151" s="52"/>
      <c r="J151" s="33"/>
      <c r="K151" s="33"/>
      <c r="L151" s="33"/>
      <c r="M151" s="33"/>
      <c r="N151" s="33"/>
      <c r="O151" s="53"/>
      <c r="P151" s="52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  <c r="AZ151" s="33"/>
      <c r="BA151" s="33"/>
      <c r="BB151" s="33"/>
      <c r="BC151" s="33"/>
      <c r="BD151" s="33"/>
      <c r="BE151" s="33"/>
      <c r="BF151" s="33"/>
      <c r="BG151" s="33"/>
      <c r="BH151" s="33"/>
      <c r="BI151" s="33"/>
      <c r="BJ151" s="33"/>
      <c r="BK151" s="33"/>
      <c r="BL151" s="33"/>
      <c r="BM151" s="33"/>
      <c r="BN151" s="33"/>
      <c r="BO151" s="33"/>
      <c r="BP151" s="33"/>
      <c r="BQ151" s="51"/>
      <c r="BR151" s="51"/>
      <c r="BS151" s="51"/>
      <c r="BT151" s="51"/>
    </row>
    <row r="152" spans="1:72" s="50" customFormat="1" ht="21" thickBot="1" x14ac:dyDescent="0.35">
      <c r="A152" s="49"/>
      <c r="B152" s="60" t="s">
        <v>120</v>
      </c>
      <c r="C152" s="59" t="s">
        <v>47</v>
      </c>
      <c r="D152" s="146">
        <v>9</v>
      </c>
      <c r="E152" s="147"/>
      <c r="F152" s="56">
        <v>5.3</v>
      </c>
      <c r="G152" s="55">
        <v>43981</v>
      </c>
      <c r="H152" s="59" t="s">
        <v>72</v>
      </c>
      <c r="I152" s="52"/>
      <c r="J152" s="33"/>
      <c r="K152" s="33"/>
      <c r="L152" s="33"/>
      <c r="M152" s="33"/>
      <c r="N152" s="33"/>
      <c r="O152" s="53"/>
      <c r="P152" s="52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  <c r="BF152" s="33"/>
      <c r="BG152" s="33"/>
      <c r="BH152" s="33"/>
      <c r="BI152" s="33"/>
      <c r="BJ152" s="33"/>
      <c r="BK152" s="33"/>
      <c r="BL152" s="33"/>
      <c r="BM152" s="33"/>
      <c r="BN152" s="33"/>
      <c r="BO152" s="33"/>
      <c r="BP152" s="33"/>
      <c r="BQ152" s="51"/>
      <c r="BR152" s="51"/>
      <c r="BS152" s="51"/>
      <c r="BT152" s="51"/>
    </row>
    <row r="153" spans="1:72" s="50" customFormat="1" ht="21" thickBot="1" x14ac:dyDescent="0.35">
      <c r="A153" s="49"/>
      <c r="B153" s="60" t="s">
        <v>120</v>
      </c>
      <c r="C153" s="59" t="s">
        <v>47</v>
      </c>
      <c r="D153" s="146">
        <v>9</v>
      </c>
      <c r="E153" s="147"/>
      <c r="F153" s="56">
        <v>5.3</v>
      </c>
      <c r="G153" s="55">
        <v>43981</v>
      </c>
      <c r="H153" s="59" t="s">
        <v>72</v>
      </c>
      <c r="I153" s="52"/>
      <c r="J153" s="33"/>
      <c r="K153" s="33"/>
      <c r="L153" s="33"/>
      <c r="M153" s="33"/>
      <c r="N153" s="33"/>
      <c r="O153" s="53"/>
      <c r="P153" s="52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  <c r="AZ153" s="33"/>
      <c r="BA153" s="33"/>
      <c r="BB153" s="33"/>
      <c r="BC153" s="33"/>
      <c r="BD153" s="33"/>
      <c r="BE153" s="33"/>
      <c r="BF153" s="33"/>
      <c r="BG153" s="33"/>
      <c r="BH153" s="33"/>
      <c r="BI153" s="33"/>
      <c r="BJ153" s="33"/>
      <c r="BK153" s="33"/>
      <c r="BL153" s="33"/>
      <c r="BM153" s="33"/>
      <c r="BN153" s="33"/>
      <c r="BO153" s="33"/>
      <c r="BP153" s="33"/>
      <c r="BQ153" s="51"/>
      <c r="BR153" s="51"/>
      <c r="BS153" s="51"/>
      <c r="BT153" s="51"/>
    </row>
    <row r="154" spans="1:72" s="50" customFormat="1" ht="21" thickBot="1" x14ac:dyDescent="0.35">
      <c r="A154" s="49"/>
      <c r="B154" s="60" t="s">
        <v>120</v>
      </c>
      <c r="C154" s="59" t="s">
        <v>47</v>
      </c>
      <c r="D154" s="62"/>
      <c r="E154" s="61">
        <v>9</v>
      </c>
      <c r="F154" s="56">
        <v>5.3</v>
      </c>
      <c r="G154" s="55">
        <v>43981</v>
      </c>
      <c r="H154" s="59" t="s">
        <v>72</v>
      </c>
      <c r="I154" s="52"/>
      <c r="J154" s="33"/>
      <c r="K154" s="33"/>
      <c r="L154" s="33"/>
      <c r="M154" s="33"/>
      <c r="N154" s="33"/>
      <c r="O154" s="53"/>
      <c r="P154" s="52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  <c r="AZ154" s="33"/>
      <c r="BA154" s="33"/>
      <c r="BB154" s="33"/>
      <c r="BC154" s="33"/>
      <c r="BD154" s="33"/>
      <c r="BE154" s="33"/>
      <c r="BF154" s="33"/>
      <c r="BG154" s="33"/>
      <c r="BH154" s="33"/>
      <c r="BI154" s="33"/>
      <c r="BJ154" s="33"/>
      <c r="BK154" s="33"/>
      <c r="BL154" s="33"/>
      <c r="BM154" s="33"/>
      <c r="BN154" s="33"/>
      <c r="BO154" s="33"/>
      <c r="BP154" s="33"/>
      <c r="BQ154" s="51"/>
      <c r="BR154" s="51"/>
      <c r="BS154" s="51"/>
      <c r="BT154" s="51"/>
    </row>
    <row r="155" spans="1:72" s="50" customFormat="1" ht="21" thickBot="1" x14ac:dyDescent="0.35">
      <c r="A155" s="49"/>
      <c r="B155" s="60" t="s">
        <v>177</v>
      </c>
      <c r="C155" s="59" t="s">
        <v>66</v>
      </c>
      <c r="D155" s="62"/>
      <c r="E155" s="61">
        <v>10</v>
      </c>
      <c r="F155" s="56">
        <v>5.3</v>
      </c>
      <c r="G155" s="55">
        <v>43965</v>
      </c>
      <c r="H155" s="59" t="s">
        <v>87</v>
      </c>
      <c r="I155" s="52"/>
      <c r="J155" s="33"/>
      <c r="K155" s="33"/>
      <c r="L155" s="33"/>
      <c r="M155" s="33"/>
      <c r="N155" s="33"/>
      <c r="O155" s="53"/>
      <c r="P155" s="52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  <c r="AZ155" s="33"/>
      <c r="BA155" s="33"/>
      <c r="BB155" s="33"/>
      <c r="BC155" s="33"/>
      <c r="BD155" s="33"/>
      <c r="BE155" s="33"/>
      <c r="BF155" s="33"/>
      <c r="BG155" s="33"/>
      <c r="BH155" s="33"/>
      <c r="BI155" s="33"/>
      <c r="BJ155" s="33"/>
      <c r="BK155" s="33"/>
      <c r="BL155" s="33"/>
      <c r="BM155" s="33"/>
      <c r="BN155" s="33"/>
      <c r="BO155" s="33"/>
      <c r="BP155" s="33"/>
      <c r="BQ155" s="51"/>
      <c r="BR155" s="51"/>
      <c r="BS155" s="51"/>
      <c r="BT155" s="51"/>
    </row>
    <row r="156" spans="1:72" s="50" customFormat="1" ht="21" thickBot="1" x14ac:dyDescent="0.35">
      <c r="A156" s="49"/>
      <c r="B156" s="60" t="s">
        <v>177</v>
      </c>
      <c r="C156" s="59" t="s">
        <v>66</v>
      </c>
      <c r="D156" s="146">
        <v>10</v>
      </c>
      <c r="E156" s="147"/>
      <c r="F156" s="56">
        <v>5.3</v>
      </c>
      <c r="G156" s="55">
        <v>43965</v>
      </c>
      <c r="H156" s="59" t="s">
        <v>87</v>
      </c>
      <c r="I156" s="52"/>
      <c r="J156" s="33"/>
      <c r="K156" s="33"/>
      <c r="L156" s="33"/>
      <c r="M156" s="33"/>
      <c r="N156" s="33"/>
      <c r="O156" s="53"/>
      <c r="P156" s="52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  <c r="AZ156" s="33"/>
      <c r="BA156" s="33"/>
      <c r="BB156" s="33"/>
      <c r="BC156" s="33"/>
      <c r="BD156" s="33"/>
      <c r="BE156" s="33"/>
      <c r="BF156" s="33"/>
      <c r="BG156" s="33"/>
      <c r="BH156" s="33"/>
      <c r="BI156" s="33"/>
      <c r="BJ156" s="33"/>
      <c r="BK156" s="33"/>
      <c r="BL156" s="33"/>
      <c r="BM156" s="33"/>
      <c r="BN156" s="33"/>
      <c r="BO156" s="33"/>
      <c r="BP156" s="33"/>
      <c r="BQ156" s="51"/>
      <c r="BR156" s="51"/>
      <c r="BS156" s="51"/>
      <c r="BT156" s="51"/>
    </row>
    <row r="157" spans="1:72" s="50" customFormat="1" ht="21" thickBot="1" x14ac:dyDescent="0.35">
      <c r="A157" s="49"/>
      <c r="B157" s="60" t="s">
        <v>177</v>
      </c>
      <c r="C157" s="59" t="s">
        <v>66</v>
      </c>
      <c r="D157" s="146">
        <v>10</v>
      </c>
      <c r="E157" s="147"/>
      <c r="F157" s="56">
        <v>5.3</v>
      </c>
      <c r="G157" s="55">
        <v>43965</v>
      </c>
      <c r="H157" s="59" t="s">
        <v>87</v>
      </c>
      <c r="I157" s="52"/>
      <c r="J157" s="33"/>
      <c r="K157" s="33"/>
      <c r="L157" s="33"/>
      <c r="M157" s="33"/>
      <c r="N157" s="33"/>
      <c r="O157" s="53"/>
      <c r="P157" s="52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AZ157" s="33"/>
      <c r="BA157" s="33"/>
      <c r="BB157" s="33"/>
      <c r="BC157" s="33"/>
      <c r="BD157" s="33"/>
      <c r="BE157" s="33"/>
      <c r="BF157" s="33"/>
      <c r="BG157" s="33"/>
      <c r="BH157" s="33"/>
      <c r="BI157" s="33"/>
      <c r="BJ157" s="33"/>
      <c r="BK157" s="33"/>
      <c r="BL157" s="33"/>
      <c r="BM157" s="33"/>
      <c r="BN157" s="33"/>
      <c r="BO157" s="33"/>
      <c r="BP157" s="33"/>
      <c r="BQ157" s="51"/>
      <c r="BR157" s="51"/>
      <c r="BS157" s="51"/>
      <c r="BT157" s="51"/>
    </row>
    <row r="158" spans="1:72" s="50" customFormat="1" ht="21" thickBot="1" x14ac:dyDescent="0.35">
      <c r="A158" s="49"/>
      <c r="B158" s="60" t="s">
        <v>131</v>
      </c>
      <c r="C158" s="59" t="s">
        <v>47</v>
      </c>
      <c r="D158" s="146">
        <v>9</v>
      </c>
      <c r="E158" s="147"/>
      <c r="F158" s="56">
        <v>5.3</v>
      </c>
      <c r="G158" s="55">
        <v>43975</v>
      </c>
      <c r="H158" s="59" t="s">
        <v>74</v>
      </c>
      <c r="I158" s="52"/>
      <c r="J158" s="33"/>
      <c r="K158" s="33"/>
      <c r="L158" s="33"/>
      <c r="M158" s="33"/>
      <c r="N158" s="33"/>
      <c r="O158" s="53"/>
      <c r="P158" s="52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3"/>
      <c r="BD158" s="33"/>
      <c r="BE158" s="33"/>
      <c r="BF158" s="33"/>
      <c r="BG158" s="33"/>
      <c r="BH158" s="33"/>
      <c r="BI158" s="33"/>
      <c r="BJ158" s="33"/>
      <c r="BK158" s="33"/>
      <c r="BL158" s="33"/>
      <c r="BM158" s="33"/>
      <c r="BN158" s="33"/>
      <c r="BO158" s="33"/>
      <c r="BP158" s="33"/>
      <c r="BQ158" s="51"/>
      <c r="BR158" s="51"/>
      <c r="BS158" s="51"/>
      <c r="BT158" s="51"/>
    </row>
    <row r="159" spans="1:72" s="50" customFormat="1" ht="21" thickBot="1" x14ac:dyDescent="0.35">
      <c r="A159" s="49"/>
      <c r="B159" s="60" t="s">
        <v>176</v>
      </c>
      <c r="C159" s="59" t="s">
        <v>47</v>
      </c>
      <c r="D159" s="146">
        <v>9</v>
      </c>
      <c r="E159" s="147"/>
      <c r="F159" s="56">
        <v>5.3</v>
      </c>
      <c r="G159" s="55">
        <v>43973</v>
      </c>
      <c r="H159" s="59" t="s">
        <v>72</v>
      </c>
      <c r="I159" s="52"/>
      <c r="J159" s="33"/>
      <c r="K159" s="33"/>
      <c r="L159" s="33"/>
      <c r="M159" s="33"/>
      <c r="N159" s="33"/>
      <c r="O159" s="53"/>
      <c r="P159" s="52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AZ159" s="33"/>
      <c r="BA159" s="33"/>
      <c r="BB159" s="33"/>
      <c r="BC159" s="33"/>
      <c r="BD159" s="33"/>
      <c r="BE159" s="33"/>
      <c r="BF159" s="33"/>
      <c r="BG159" s="33"/>
      <c r="BH159" s="33"/>
      <c r="BI159" s="33"/>
      <c r="BJ159" s="33"/>
      <c r="BK159" s="33"/>
      <c r="BL159" s="33"/>
      <c r="BM159" s="33"/>
      <c r="BN159" s="33"/>
      <c r="BO159" s="33"/>
      <c r="BP159" s="33"/>
      <c r="BQ159" s="51"/>
      <c r="BR159" s="51"/>
      <c r="BS159" s="51"/>
      <c r="BT159" s="51"/>
    </row>
    <row r="160" spans="1:72" s="50" customFormat="1" ht="21" thickBot="1" x14ac:dyDescent="0.35">
      <c r="A160" s="49"/>
      <c r="B160" s="60" t="s">
        <v>176</v>
      </c>
      <c r="C160" s="59" t="s">
        <v>47</v>
      </c>
      <c r="D160" s="146">
        <v>9</v>
      </c>
      <c r="E160" s="147"/>
      <c r="F160" s="56">
        <v>5.3</v>
      </c>
      <c r="G160" s="55">
        <v>43973</v>
      </c>
      <c r="H160" s="59" t="s">
        <v>72</v>
      </c>
      <c r="I160" s="52"/>
      <c r="J160" s="33"/>
      <c r="K160" s="33"/>
      <c r="L160" s="33"/>
      <c r="M160" s="33"/>
      <c r="N160" s="33"/>
      <c r="O160" s="53"/>
      <c r="P160" s="52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AZ160" s="33"/>
      <c r="BA160" s="33"/>
      <c r="BB160" s="33"/>
      <c r="BC160" s="33"/>
      <c r="BD160" s="33"/>
      <c r="BE160" s="33"/>
      <c r="BF160" s="33"/>
      <c r="BG160" s="33"/>
      <c r="BH160" s="33"/>
      <c r="BI160" s="33"/>
      <c r="BJ160" s="33"/>
      <c r="BK160" s="33"/>
      <c r="BL160" s="33"/>
      <c r="BM160" s="33"/>
      <c r="BN160" s="33"/>
      <c r="BO160" s="33"/>
      <c r="BP160" s="33"/>
      <c r="BQ160" s="51"/>
      <c r="BR160" s="51"/>
      <c r="BS160" s="51"/>
      <c r="BT160" s="51"/>
    </row>
    <row r="161" spans="1:72" s="50" customFormat="1" ht="21" thickBot="1" x14ac:dyDescent="0.35">
      <c r="A161" s="49"/>
      <c r="B161" s="60" t="s">
        <v>175</v>
      </c>
      <c r="C161" s="59" t="s">
        <v>66</v>
      </c>
      <c r="D161" s="62"/>
      <c r="E161" s="61">
        <v>10</v>
      </c>
      <c r="F161" s="56">
        <v>5.3</v>
      </c>
      <c r="G161" s="55">
        <v>43966</v>
      </c>
      <c r="H161" s="59" t="s">
        <v>72</v>
      </c>
      <c r="I161" s="52"/>
      <c r="J161" s="33"/>
      <c r="K161" s="33"/>
      <c r="L161" s="33"/>
      <c r="M161" s="33"/>
      <c r="N161" s="33"/>
      <c r="O161" s="53"/>
      <c r="P161" s="52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  <c r="AZ161" s="33"/>
      <c r="BA161" s="33"/>
      <c r="BB161" s="33"/>
      <c r="BC161" s="33"/>
      <c r="BD161" s="33"/>
      <c r="BE161" s="33"/>
      <c r="BF161" s="33"/>
      <c r="BG161" s="33"/>
      <c r="BH161" s="33"/>
      <c r="BI161" s="33"/>
      <c r="BJ161" s="33"/>
      <c r="BK161" s="33"/>
      <c r="BL161" s="33"/>
      <c r="BM161" s="33"/>
      <c r="BN161" s="33"/>
      <c r="BO161" s="33"/>
      <c r="BP161" s="33"/>
      <c r="BQ161" s="51"/>
      <c r="BR161" s="51"/>
      <c r="BS161" s="51"/>
      <c r="BT161" s="51"/>
    </row>
    <row r="162" spans="1:72" s="50" customFormat="1" ht="21" thickBot="1" x14ac:dyDescent="0.35">
      <c r="A162" s="49"/>
      <c r="B162" s="60" t="s">
        <v>174</v>
      </c>
      <c r="C162" s="59" t="s">
        <v>173</v>
      </c>
      <c r="D162" s="62"/>
      <c r="E162" s="61">
        <v>17</v>
      </c>
      <c r="F162" s="56">
        <v>5.3</v>
      </c>
      <c r="G162" s="55">
        <v>43972</v>
      </c>
      <c r="H162" s="59" t="s">
        <v>68</v>
      </c>
      <c r="I162" s="52"/>
      <c r="J162" s="33"/>
      <c r="K162" s="33"/>
      <c r="L162" s="33"/>
      <c r="M162" s="33"/>
      <c r="N162" s="33"/>
      <c r="O162" s="53"/>
      <c r="P162" s="52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  <c r="AZ162" s="33"/>
      <c r="BA162" s="33"/>
      <c r="BB162" s="33"/>
      <c r="BC162" s="33"/>
      <c r="BD162" s="33"/>
      <c r="BE162" s="33"/>
      <c r="BF162" s="33"/>
      <c r="BG162" s="33"/>
      <c r="BH162" s="33"/>
      <c r="BI162" s="33"/>
      <c r="BJ162" s="33"/>
      <c r="BK162" s="33"/>
      <c r="BL162" s="33"/>
      <c r="BM162" s="33"/>
      <c r="BN162" s="33"/>
      <c r="BO162" s="33"/>
      <c r="BP162" s="33"/>
      <c r="BQ162" s="51"/>
      <c r="BR162" s="51"/>
      <c r="BS162" s="51"/>
      <c r="BT162" s="51"/>
    </row>
    <row r="163" spans="1:72" s="50" customFormat="1" ht="21" thickBot="1" x14ac:dyDescent="0.35">
      <c r="A163" s="49"/>
      <c r="B163" s="60" t="s">
        <v>172</v>
      </c>
      <c r="C163" s="60" t="s">
        <v>51</v>
      </c>
      <c r="D163" s="62"/>
      <c r="E163" s="61">
        <v>10</v>
      </c>
      <c r="F163" s="56">
        <v>5.3</v>
      </c>
      <c r="G163" s="57" t="s">
        <v>144</v>
      </c>
      <c r="H163" s="54" t="s">
        <v>49</v>
      </c>
      <c r="I163" s="52"/>
      <c r="J163" s="33"/>
      <c r="K163" s="33"/>
      <c r="L163" s="33"/>
      <c r="M163" s="33"/>
      <c r="N163" s="33"/>
      <c r="O163" s="53"/>
      <c r="P163" s="52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AZ163" s="33"/>
      <c r="BA163" s="33"/>
      <c r="BB163" s="33"/>
      <c r="BC163" s="33"/>
      <c r="BD163" s="33"/>
      <c r="BE163" s="33"/>
      <c r="BF163" s="33"/>
      <c r="BG163" s="33"/>
      <c r="BH163" s="33"/>
      <c r="BI163" s="33"/>
      <c r="BJ163" s="33"/>
      <c r="BK163" s="33"/>
      <c r="BL163" s="33"/>
      <c r="BM163" s="33"/>
      <c r="BN163" s="33"/>
      <c r="BO163" s="33"/>
      <c r="BP163" s="33"/>
      <c r="BQ163" s="51"/>
      <c r="BR163" s="51"/>
      <c r="BS163" s="51"/>
      <c r="BT163" s="51"/>
    </row>
    <row r="164" spans="1:72" s="50" customFormat="1" ht="21" thickBot="1" x14ac:dyDescent="0.35">
      <c r="A164" s="49"/>
      <c r="B164" s="60" t="s">
        <v>171</v>
      </c>
      <c r="C164" s="60" t="s">
        <v>51</v>
      </c>
      <c r="D164" s="62"/>
      <c r="E164" s="61">
        <v>10</v>
      </c>
      <c r="F164" s="56">
        <v>5.3</v>
      </c>
      <c r="G164" s="57" t="s">
        <v>144</v>
      </c>
      <c r="H164" s="54" t="s">
        <v>49</v>
      </c>
      <c r="I164" s="52"/>
      <c r="J164" s="33"/>
      <c r="K164" s="33"/>
      <c r="L164" s="33"/>
      <c r="M164" s="33"/>
      <c r="N164" s="33"/>
      <c r="O164" s="53"/>
      <c r="P164" s="52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AZ164" s="33"/>
      <c r="BA164" s="33"/>
      <c r="BB164" s="33"/>
      <c r="BC164" s="33"/>
      <c r="BD164" s="33"/>
      <c r="BE164" s="33"/>
      <c r="BF164" s="33"/>
      <c r="BG164" s="33"/>
      <c r="BH164" s="33"/>
      <c r="BI164" s="33"/>
      <c r="BJ164" s="33"/>
      <c r="BK164" s="33"/>
      <c r="BL164" s="33"/>
      <c r="BM164" s="33"/>
      <c r="BN164" s="33"/>
      <c r="BO164" s="33"/>
      <c r="BP164" s="33"/>
      <c r="BQ164" s="51"/>
      <c r="BR164" s="51"/>
      <c r="BS164" s="51"/>
      <c r="BT164" s="51"/>
    </row>
    <row r="165" spans="1:72" s="50" customFormat="1" ht="21" thickBot="1" x14ac:dyDescent="0.35">
      <c r="A165" s="49"/>
      <c r="B165" s="60" t="s">
        <v>170</v>
      </c>
      <c r="C165" s="60" t="s">
        <v>57</v>
      </c>
      <c r="D165" s="58"/>
      <c r="E165" s="61">
        <v>9</v>
      </c>
      <c r="F165" s="56">
        <v>5.3</v>
      </c>
      <c r="G165" s="57" t="s">
        <v>144</v>
      </c>
      <c r="H165" s="54" t="s">
        <v>49</v>
      </c>
      <c r="I165" s="52"/>
      <c r="J165" s="33"/>
      <c r="K165" s="33"/>
      <c r="L165" s="33"/>
      <c r="M165" s="33"/>
      <c r="N165" s="33"/>
      <c r="O165" s="53"/>
      <c r="P165" s="52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  <c r="AZ165" s="33"/>
      <c r="BA165" s="33"/>
      <c r="BB165" s="33"/>
      <c r="BC165" s="33"/>
      <c r="BD165" s="33"/>
      <c r="BE165" s="33"/>
      <c r="BF165" s="33"/>
      <c r="BG165" s="33"/>
      <c r="BH165" s="33"/>
      <c r="BI165" s="33"/>
      <c r="BJ165" s="33"/>
      <c r="BK165" s="33"/>
      <c r="BL165" s="33"/>
      <c r="BM165" s="33"/>
      <c r="BN165" s="33"/>
      <c r="BO165" s="33"/>
      <c r="BP165" s="33"/>
      <c r="BQ165" s="51"/>
      <c r="BR165" s="51"/>
      <c r="BS165" s="51"/>
      <c r="BT165" s="51"/>
    </row>
    <row r="166" spans="1:72" s="50" customFormat="1" ht="21" thickBot="1" x14ac:dyDescent="0.35">
      <c r="A166" s="49"/>
      <c r="B166" s="60" t="s">
        <v>169</v>
      </c>
      <c r="C166" s="60" t="s">
        <v>57</v>
      </c>
      <c r="D166" s="58"/>
      <c r="E166" s="61">
        <v>9</v>
      </c>
      <c r="F166" s="56">
        <v>5.3</v>
      </c>
      <c r="G166" s="57" t="s">
        <v>144</v>
      </c>
      <c r="H166" s="54" t="s">
        <v>49</v>
      </c>
      <c r="I166" s="52"/>
      <c r="J166" s="33"/>
      <c r="K166" s="33"/>
      <c r="L166" s="33"/>
      <c r="M166" s="33"/>
      <c r="N166" s="33"/>
      <c r="O166" s="53"/>
      <c r="P166" s="52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AZ166" s="33"/>
      <c r="BA166" s="33"/>
      <c r="BB166" s="33"/>
      <c r="BC166" s="33"/>
      <c r="BD166" s="33"/>
      <c r="BE166" s="33"/>
      <c r="BF166" s="33"/>
      <c r="BG166" s="33"/>
      <c r="BH166" s="33"/>
      <c r="BI166" s="33"/>
      <c r="BJ166" s="33"/>
      <c r="BK166" s="33"/>
      <c r="BL166" s="33"/>
      <c r="BM166" s="33"/>
      <c r="BN166" s="33"/>
      <c r="BO166" s="33"/>
      <c r="BP166" s="33"/>
      <c r="BQ166" s="51"/>
      <c r="BR166" s="51"/>
      <c r="BS166" s="51"/>
      <c r="BT166" s="51"/>
    </row>
    <row r="167" spans="1:72" s="50" customFormat="1" ht="21" thickBot="1" x14ac:dyDescent="0.35">
      <c r="A167" s="49"/>
      <c r="B167" s="60" t="s">
        <v>168</v>
      </c>
      <c r="C167" s="60" t="s">
        <v>148</v>
      </c>
      <c r="D167" s="58"/>
      <c r="E167" s="61">
        <v>9</v>
      </c>
      <c r="F167" s="56">
        <v>5.3</v>
      </c>
      <c r="G167" s="57" t="s">
        <v>164</v>
      </c>
      <c r="H167" s="54" t="s">
        <v>49</v>
      </c>
      <c r="I167" s="52"/>
      <c r="J167" s="33"/>
      <c r="K167" s="33"/>
      <c r="L167" s="33"/>
      <c r="M167" s="33"/>
      <c r="N167" s="33"/>
      <c r="O167" s="53"/>
      <c r="P167" s="52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AZ167" s="33"/>
      <c r="BA167" s="33"/>
      <c r="BB167" s="33"/>
      <c r="BC167" s="33"/>
      <c r="BD167" s="33"/>
      <c r="BE167" s="33"/>
      <c r="BF167" s="33"/>
      <c r="BG167" s="33"/>
      <c r="BH167" s="33"/>
      <c r="BI167" s="33"/>
      <c r="BJ167" s="33"/>
      <c r="BK167" s="33"/>
      <c r="BL167" s="33"/>
      <c r="BM167" s="33"/>
      <c r="BN167" s="33"/>
      <c r="BO167" s="33"/>
      <c r="BP167" s="33"/>
      <c r="BQ167" s="51"/>
      <c r="BR167" s="51"/>
      <c r="BS167" s="51"/>
      <c r="BT167" s="51"/>
    </row>
    <row r="168" spans="1:72" s="50" customFormat="1" ht="21" thickBot="1" x14ac:dyDescent="0.35">
      <c r="A168" s="49"/>
      <c r="B168" s="60" t="s">
        <v>167</v>
      </c>
      <c r="C168" s="60" t="s">
        <v>148</v>
      </c>
      <c r="D168" s="58"/>
      <c r="E168" s="61">
        <v>9</v>
      </c>
      <c r="F168" s="56">
        <v>5.3</v>
      </c>
      <c r="G168" s="57" t="s">
        <v>164</v>
      </c>
      <c r="H168" s="54" t="s">
        <v>49</v>
      </c>
      <c r="I168" s="52"/>
      <c r="J168" s="33"/>
      <c r="K168" s="33"/>
      <c r="L168" s="33"/>
      <c r="M168" s="33"/>
      <c r="N168" s="33"/>
      <c r="O168" s="53"/>
      <c r="P168" s="52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AZ168" s="33"/>
      <c r="BA168" s="33"/>
      <c r="BB168" s="33"/>
      <c r="BC168" s="33"/>
      <c r="BD168" s="33"/>
      <c r="BE168" s="33"/>
      <c r="BF168" s="33"/>
      <c r="BG168" s="33"/>
      <c r="BH168" s="33"/>
      <c r="BI168" s="33"/>
      <c r="BJ168" s="33"/>
      <c r="BK168" s="33"/>
      <c r="BL168" s="33"/>
      <c r="BM168" s="33"/>
      <c r="BN168" s="33"/>
      <c r="BO168" s="33"/>
      <c r="BP168" s="33"/>
      <c r="BQ168" s="51"/>
      <c r="BR168" s="51"/>
      <c r="BS168" s="51"/>
      <c r="BT168" s="51"/>
    </row>
    <row r="169" spans="1:72" s="50" customFormat="1" ht="21" thickBot="1" x14ac:dyDescent="0.35">
      <c r="A169" s="49"/>
      <c r="B169" s="60" t="s">
        <v>166</v>
      </c>
      <c r="C169" s="60" t="s">
        <v>148</v>
      </c>
      <c r="D169" s="58"/>
      <c r="E169" s="61">
        <v>9</v>
      </c>
      <c r="F169" s="56">
        <v>5.3</v>
      </c>
      <c r="G169" s="57" t="s">
        <v>164</v>
      </c>
      <c r="H169" s="54" t="s">
        <v>49</v>
      </c>
      <c r="I169" s="52"/>
      <c r="J169" s="33"/>
      <c r="K169" s="33"/>
      <c r="L169" s="33"/>
      <c r="M169" s="33"/>
      <c r="N169" s="33"/>
      <c r="O169" s="53"/>
      <c r="P169" s="52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AZ169" s="33"/>
      <c r="BA169" s="33"/>
      <c r="BB169" s="33"/>
      <c r="BC169" s="33"/>
      <c r="BD169" s="33"/>
      <c r="BE169" s="33"/>
      <c r="BF169" s="33"/>
      <c r="BG169" s="33"/>
      <c r="BH169" s="33"/>
      <c r="BI169" s="33"/>
      <c r="BJ169" s="33"/>
      <c r="BK169" s="33"/>
      <c r="BL169" s="33"/>
      <c r="BM169" s="33"/>
      <c r="BN169" s="33"/>
      <c r="BO169" s="33"/>
      <c r="BP169" s="33"/>
      <c r="BQ169" s="51"/>
      <c r="BR169" s="51"/>
      <c r="BS169" s="51"/>
      <c r="BT169" s="51"/>
    </row>
    <row r="170" spans="1:72" s="50" customFormat="1" ht="21" thickBot="1" x14ac:dyDescent="0.35">
      <c r="A170" s="49"/>
      <c r="B170" s="60" t="s">
        <v>165</v>
      </c>
      <c r="C170" s="60" t="s">
        <v>148</v>
      </c>
      <c r="D170" s="58"/>
      <c r="E170" s="61">
        <v>9</v>
      </c>
      <c r="F170" s="56">
        <v>5.3</v>
      </c>
      <c r="G170" s="57" t="s">
        <v>164</v>
      </c>
      <c r="H170" s="54" t="s">
        <v>49</v>
      </c>
      <c r="I170" s="52"/>
      <c r="J170" s="33"/>
      <c r="K170" s="33"/>
      <c r="L170" s="33"/>
      <c r="M170" s="33"/>
      <c r="N170" s="33"/>
      <c r="O170" s="53"/>
      <c r="P170" s="52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AZ170" s="33"/>
      <c r="BA170" s="33"/>
      <c r="BB170" s="33"/>
      <c r="BC170" s="33"/>
      <c r="BD170" s="33"/>
      <c r="BE170" s="33"/>
      <c r="BF170" s="33"/>
      <c r="BG170" s="33"/>
      <c r="BH170" s="33"/>
      <c r="BI170" s="33"/>
      <c r="BJ170" s="33"/>
      <c r="BK170" s="33"/>
      <c r="BL170" s="33"/>
      <c r="BM170" s="33"/>
      <c r="BN170" s="33"/>
      <c r="BO170" s="33"/>
      <c r="BP170" s="33"/>
      <c r="BQ170" s="51"/>
      <c r="BR170" s="51"/>
      <c r="BS170" s="51"/>
      <c r="BT170" s="51"/>
    </row>
    <row r="171" spans="1:72" s="50" customFormat="1" ht="21" thickBot="1" x14ac:dyDescent="0.35">
      <c r="A171" s="49"/>
      <c r="B171" s="60" t="s">
        <v>163</v>
      </c>
      <c r="C171" s="60" t="s">
        <v>148</v>
      </c>
      <c r="D171" s="58"/>
      <c r="E171" s="61">
        <v>9</v>
      </c>
      <c r="F171" s="56">
        <v>5.3</v>
      </c>
      <c r="G171" s="57" t="s">
        <v>159</v>
      </c>
      <c r="H171" s="54" t="s">
        <v>49</v>
      </c>
      <c r="I171" s="52"/>
      <c r="J171" s="33"/>
      <c r="K171" s="33"/>
      <c r="L171" s="33"/>
      <c r="M171" s="33"/>
      <c r="N171" s="33"/>
      <c r="O171" s="53"/>
      <c r="P171" s="52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AZ171" s="33"/>
      <c r="BA171" s="33"/>
      <c r="BB171" s="33"/>
      <c r="BC171" s="33"/>
      <c r="BD171" s="33"/>
      <c r="BE171" s="33"/>
      <c r="BF171" s="33"/>
      <c r="BG171" s="33"/>
      <c r="BH171" s="33"/>
      <c r="BI171" s="33"/>
      <c r="BJ171" s="33"/>
      <c r="BK171" s="33"/>
      <c r="BL171" s="33"/>
      <c r="BM171" s="33"/>
      <c r="BN171" s="33"/>
      <c r="BO171" s="33"/>
      <c r="BP171" s="33"/>
      <c r="BQ171" s="51"/>
      <c r="BR171" s="51"/>
      <c r="BS171" s="51"/>
      <c r="BT171" s="51"/>
    </row>
    <row r="172" spans="1:72" s="50" customFormat="1" ht="21" thickBot="1" x14ac:dyDescent="0.35">
      <c r="A172" s="49"/>
      <c r="B172" s="60" t="s">
        <v>162</v>
      </c>
      <c r="C172" s="60" t="s">
        <v>148</v>
      </c>
      <c r="D172" s="58"/>
      <c r="E172" s="61">
        <v>9</v>
      </c>
      <c r="F172" s="56">
        <v>5.3</v>
      </c>
      <c r="G172" s="57" t="s">
        <v>159</v>
      </c>
      <c r="H172" s="54" t="s">
        <v>49</v>
      </c>
      <c r="I172" s="52"/>
      <c r="J172" s="33"/>
      <c r="K172" s="33"/>
      <c r="L172" s="33"/>
      <c r="M172" s="33"/>
      <c r="N172" s="33"/>
      <c r="O172" s="53"/>
      <c r="P172" s="52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AZ172" s="33"/>
      <c r="BA172" s="33"/>
      <c r="BB172" s="33"/>
      <c r="BC172" s="33"/>
      <c r="BD172" s="33"/>
      <c r="BE172" s="33"/>
      <c r="BF172" s="33"/>
      <c r="BG172" s="33"/>
      <c r="BH172" s="33"/>
      <c r="BI172" s="33"/>
      <c r="BJ172" s="33"/>
      <c r="BK172" s="33"/>
      <c r="BL172" s="33"/>
      <c r="BM172" s="33"/>
      <c r="BN172" s="33"/>
      <c r="BO172" s="33"/>
      <c r="BP172" s="33"/>
      <c r="BQ172" s="51"/>
      <c r="BR172" s="51"/>
      <c r="BS172" s="51"/>
      <c r="BT172" s="51"/>
    </row>
    <row r="173" spans="1:72" s="50" customFormat="1" ht="21" thickBot="1" x14ac:dyDescent="0.35">
      <c r="A173" s="49"/>
      <c r="B173" s="60" t="s">
        <v>161</v>
      </c>
      <c r="C173" s="60" t="s">
        <v>148</v>
      </c>
      <c r="D173" s="58"/>
      <c r="E173" s="61">
        <v>9</v>
      </c>
      <c r="F173" s="56">
        <v>5.3</v>
      </c>
      <c r="G173" s="57" t="s">
        <v>159</v>
      </c>
      <c r="H173" s="54" t="s">
        <v>49</v>
      </c>
      <c r="I173" s="52"/>
      <c r="J173" s="33"/>
      <c r="K173" s="33"/>
      <c r="L173" s="33"/>
      <c r="M173" s="33"/>
      <c r="N173" s="33"/>
      <c r="O173" s="53"/>
      <c r="P173" s="52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  <c r="BA173" s="33"/>
      <c r="BB173" s="33"/>
      <c r="BC173" s="33"/>
      <c r="BD173" s="33"/>
      <c r="BE173" s="33"/>
      <c r="BF173" s="33"/>
      <c r="BG173" s="33"/>
      <c r="BH173" s="33"/>
      <c r="BI173" s="33"/>
      <c r="BJ173" s="33"/>
      <c r="BK173" s="33"/>
      <c r="BL173" s="33"/>
      <c r="BM173" s="33"/>
      <c r="BN173" s="33"/>
      <c r="BO173" s="33"/>
      <c r="BP173" s="33"/>
      <c r="BQ173" s="51"/>
      <c r="BR173" s="51"/>
      <c r="BS173" s="51"/>
      <c r="BT173" s="51"/>
    </row>
    <row r="174" spans="1:72" s="50" customFormat="1" ht="21" thickBot="1" x14ac:dyDescent="0.35">
      <c r="A174" s="49"/>
      <c r="B174" s="60" t="s">
        <v>160</v>
      </c>
      <c r="C174" s="60" t="s">
        <v>148</v>
      </c>
      <c r="D174" s="58"/>
      <c r="E174" s="61">
        <v>9</v>
      </c>
      <c r="F174" s="56">
        <v>5.3</v>
      </c>
      <c r="G174" s="57" t="s">
        <v>159</v>
      </c>
      <c r="H174" s="54" t="s">
        <v>49</v>
      </c>
      <c r="I174" s="52"/>
      <c r="J174" s="33"/>
      <c r="K174" s="33"/>
      <c r="L174" s="33"/>
      <c r="M174" s="33"/>
      <c r="N174" s="33"/>
      <c r="O174" s="53"/>
      <c r="P174" s="52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AZ174" s="33"/>
      <c r="BA174" s="33"/>
      <c r="BB174" s="33"/>
      <c r="BC174" s="33"/>
      <c r="BD174" s="33"/>
      <c r="BE174" s="33"/>
      <c r="BF174" s="33"/>
      <c r="BG174" s="33"/>
      <c r="BH174" s="33"/>
      <c r="BI174" s="33"/>
      <c r="BJ174" s="33"/>
      <c r="BK174" s="33"/>
      <c r="BL174" s="33"/>
      <c r="BM174" s="33"/>
      <c r="BN174" s="33"/>
      <c r="BO174" s="33"/>
      <c r="BP174" s="33"/>
      <c r="BQ174" s="51"/>
      <c r="BR174" s="51"/>
      <c r="BS174" s="51"/>
      <c r="BT174" s="51"/>
    </row>
    <row r="175" spans="1:72" s="50" customFormat="1" ht="21" thickBot="1" x14ac:dyDescent="0.35">
      <c r="A175" s="49"/>
      <c r="B175" s="60" t="s">
        <v>158</v>
      </c>
      <c r="C175" s="60" t="s">
        <v>148</v>
      </c>
      <c r="D175" s="58"/>
      <c r="E175" s="61">
        <v>9</v>
      </c>
      <c r="F175" s="56">
        <v>5.3</v>
      </c>
      <c r="G175" s="57" t="s">
        <v>153</v>
      </c>
      <c r="H175" s="54" t="s">
        <v>49</v>
      </c>
      <c r="I175" s="52"/>
      <c r="J175" s="33"/>
      <c r="K175" s="33"/>
      <c r="L175" s="33"/>
      <c r="M175" s="33"/>
      <c r="N175" s="33"/>
      <c r="O175" s="53"/>
      <c r="P175" s="52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AZ175" s="33"/>
      <c r="BA175" s="33"/>
      <c r="BB175" s="33"/>
      <c r="BC175" s="33"/>
      <c r="BD175" s="33"/>
      <c r="BE175" s="33"/>
      <c r="BF175" s="33"/>
      <c r="BG175" s="33"/>
      <c r="BH175" s="33"/>
      <c r="BI175" s="33"/>
      <c r="BJ175" s="33"/>
      <c r="BK175" s="33"/>
      <c r="BL175" s="33"/>
      <c r="BM175" s="33"/>
      <c r="BN175" s="33"/>
      <c r="BO175" s="33"/>
      <c r="BP175" s="33"/>
      <c r="BQ175" s="51"/>
      <c r="BR175" s="51"/>
      <c r="BS175" s="51"/>
      <c r="BT175" s="51"/>
    </row>
    <row r="176" spans="1:72" s="50" customFormat="1" ht="21" thickBot="1" x14ac:dyDescent="0.35">
      <c r="A176" s="49"/>
      <c r="B176" s="60" t="s">
        <v>157</v>
      </c>
      <c r="C176" s="60" t="s">
        <v>148</v>
      </c>
      <c r="D176" s="58"/>
      <c r="E176" s="61">
        <v>9</v>
      </c>
      <c r="F176" s="56">
        <v>5.3</v>
      </c>
      <c r="G176" s="57" t="s">
        <v>153</v>
      </c>
      <c r="H176" s="54" t="s">
        <v>49</v>
      </c>
      <c r="I176" s="52"/>
      <c r="J176" s="33"/>
      <c r="K176" s="33"/>
      <c r="L176" s="33"/>
      <c r="M176" s="33"/>
      <c r="N176" s="33"/>
      <c r="O176" s="53"/>
      <c r="P176" s="52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AZ176" s="33"/>
      <c r="BA176" s="33"/>
      <c r="BB176" s="33"/>
      <c r="BC176" s="33"/>
      <c r="BD176" s="33"/>
      <c r="BE176" s="33"/>
      <c r="BF176" s="33"/>
      <c r="BG176" s="33"/>
      <c r="BH176" s="33"/>
      <c r="BI176" s="33"/>
      <c r="BJ176" s="33"/>
      <c r="BK176" s="33"/>
      <c r="BL176" s="33"/>
      <c r="BM176" s="33"/>
      <c r="BN176" s="33"/>
      <c r="BO176" s="33"/>
      <c r="BP176" s="33"/>
      <c r="BQ176" s="51"/>
      <c r="BR176" s="51"/>
      <c r="BS176" s="51"/>
      <c r="BT176" s="51"/>
    </row>
    <row r="177" spans="1:72" s="50" customFormat="1" ht="21" thickBot="1" x14ac:dyDescent="0.35">
      <c r="A177" s="49"/>
      <c r="B177" s="60" t="s">
        <v>156</v>
      </c>
      <c r="C177" s="60" t="s">
        <v>148</v>
      </c>
      <c r="D177" s="58"/>
      <c r="E177" s="61">
        <v>9</v>
      </c>
      <c r="F177" s="56">
        <v>5.3</v>
      </c>
      <c r="G177" s="57" t="s">
        <v>153</v>
      </c>
      <c r="H177" s="54" t="s">
        <v>49</v>
      </c>
      <c r="I177" s="52"/>
      <c r="J177" s="33"/>
      <c r="K177" s="33"/>
      <c r="L177" s="33"/>
      <c r="M177" s="33"/>
      <c r="N177" s="33"/>
      <c r="O177" s="53"/>
      <c r="P177" s="52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AZ177" s="33"/>
      <c r="BA177" s="33"/>
      <c r="BB177" s="33"/>
      <c r="BC177" s="33"/>
      <c r="BD177" s="33"/>
      <c r="BE177" s="33"/>
      <c r="BF177" s="33"/>
      <c r="BG177" s="33"/>
      <c r="BH177" s="33"/>
      <c r="BI177" s="33"/>
      <c r="BJ177" s="33"/>
      <c r="BK177" s="33"/>
      <c r="BL177" s="33"/>
      <c r="BM177" s="33"/>
      <c r="BN177" s="33"/>
      <c r="BO177" s="33"/>
      <c r="BP177" s="33"/>
      <c r="BQ177" s="51"/>
      <c r="BR177" s="51"/>
      <c r="BS177" s="51"/>
      <c r="BT177" s="51"/>
    </row>
    <row r="178" spans="1:72" s="50" customFormat="1" ht="21" thickBot="1" x14ac:dyDescent="0.35">
      <c r="A178" s="49"/>
      <c r="B178" s="60" t="s">
        <v>155</v>
      </c>
      <c r="C178" s="60" t="s">
        <v>148</v>
      </c>
      <c r="D178" s="58"/>
      <c r="E178" s="61">
        <v>9</v>
      </c>
      <c r="F178" s="56">
        <v>5.3</v>
      </c>
      <c r="G178" s="57" t="s">
        <v>153</v>
      </c>
      <c r="H178" s="54" t="s">
        <v>49</v>
      </c>
      <c r="I178" s="52"/>
      <c r="J178" s="33"/>
      <c r="K178" s="33"/>
      <c r="L178" s="33"/>
      <c r="M178" s="33"/>
      <c r="N178" s="33"/>
      <c r="O178" s="53"/>
      <c r="P178" s="52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AZ178" s="33"/>
      <c r="BA178" s="33"/>
      <c r="BB178" s="33"/>
      <c r="BC178" s="33"/>
      <c r="BD178" s="33"/>
      <c r="BE178" s="33"/>
      <c r="BF178" s="33"/>
      <c r="BG178" s="33"/>
      <c r="BH178" s="33"/>
      <c r="BI178" s="33"/>
      <c r="BJ178" s="33"/>
      <c r="BK178" s="33"/>
      <c r="BL178" s="33"/>
      <c r="BM178" s="33"/>
      <c r="BN178" s="33"/>
      <c r="BO178" s="33"/>
      <c r="BP178" s="33"/>
      <c r="BQ178" s="51"/>
      <c r="BR178" s="51"/>
      <c r="BS178" s="51"/>
      <c r="BT178" s="51"/>
    </row>
    <row r="179" spans="1:72" s="50" customFormat="1" ht="21" thickBot="1" x14ac:dyDescent="0.35">
      <c r="A179" s="49"/>
      <c r="B179" s="60" t="s">
        <v>154</v>
      </c>
      <c r="C179" s="60" t="s">
        <v>148</v>
      </c>
      <c r="D179" s="58"/>
      <c r="E179" s="61">
        <v>9</v>
      </c>
      <c r="F179" s="56">
        <v>5.3</v>
      </c>
      <c r="G179" s="57" t="s">
        <v>153</v>
      </c>
      <c r="H179" s="54" t="s">
        <v>49</v>
      </c>
      <c r="I179" s="52"/>
      <c r="J179" s="33"/>
      <c r="K179" s="33"/>
      <c r="L179" s="33"/>
      <c r="M179" s="33"/>
      <c r="N179" s="33"/>
      <c r="O179" s="53"/>
      <c r="P179" s="52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AZ179" s="33"/>
      <c r="BA179" s="33"/>
      <c r="BB179" s="33"/>
      <c r="BC179" s="33"/>
      <c r="BD179" s="33"/>
      <c r="BE179" s="33"/>
      <c r="BF179" s="33"/>
      <c r="BG179" s="33"/>
      <c r="BH179" s="33"/>
      <c r="BI179" s="33"/>
      <c r="BJ179" s="33"/>
      <c r="BK179" s="33"/>
      <c r="BL179" s="33"/>
      <c r="BM179" s="33"/>
      <c r="BN179" s="33"/>
      <c r="BO179" s="33"/>
      <c r="BP179" s="33"/>
      <c r="BQ179" s="51"/>
      <c r="BR179" s="51"/>
      <c r="BS179" s="51"/>
      <c r="BT179" s="51"/>
    </row>
    <row r="180" spans="1:72" s="50" customFormat="1" ht="21" thickBot="1" x14ac:dyDescent="0.35">
      <c r="A180" s="49"/>
      <c r="B180" s="60" t="s">
        <v>152</v>
      </c>
      <c r="C180" s="60" t="s">
        <v>148</v>
      </c>
      <c r="D180" s="58"/>
      <c r="E180" s="61">
        <v>9</v>
      </c>
      <c r="F180" s="56">
        <v>5.3</v>
      </c>
      <c r="G180" s="57" t="s">
        <v>147</v>
      </c>
      <c r="H180" s="54" t="s">
        <v>49</v>
      </c>
      <c r="I180" s="52"/>
      <c r="J180" s="33"/>
      <c r="K180" s="33"/>
      <c r="L180" s="33"/>
      <c r="M180" s="33"/>
      <c r="N180" s="33"/>
      <c r="O180" s="53"/>
      <c r="P180" s="52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AZ180" s="33"/>
      <c r="BA180" s="33"/>
      <c r="BB180" s="33"/>
      <c r="BC180" s="33"/>
      <c r="BD180" s="33"/>
      <c r="BE180" s="33"/>
      <c r="BF180" s="33"/>
      <c r="BG180" s="33"/>
      <c r="BH180" s="33"/>
      <c r="BI180" s="33"/>
      <c r="BJ180" s="33"/>
      <c r="BK180" s="33"/>
      <c r="BL180" s="33"/>
      <c r="BM180" s="33"/>
      <c r="BN180" s="33"/>
      <c r="BO180" s="33"/>
      <c r="BP180" s="33"/>
      <c r="BQ180" s="51"/>
      <c r="BR180" s="51"/>
      <c r="BS180" s="51"/>
      <c r="BT180" s="51"/>
    </row>
    <row r="181" spans="1:72" s="50" customFormat="1" ht="21" thickBot="1" x14ac:dyDescent="0.35">
      <c r="A181" s="49"/>
      <c r="B181" s="60" t="s">
        <v>151</v>
      </c>
      <c r="C181" s="60" t="s">
        <v>148</v>
      </c>
      <c r="D181" s="58"/>
      <c r="E181" s="61">
        <v>9</v>
      </c>
      <c r="F181" s="56">
        <v>5.3</v>
      </c>
      <c r="G181" s="57" t="s">
        <v>147</v>
      </c>
      <c r="H181" s="54" t="s">
        <v>49</v>
      </c>
      <c r="I181" s="52"/>
      <c r="J181" s="33"/>
      <c r="K181" s="33"/>
      <c r="L181" s="33"/>
      <c r="M181" s="33"/>
      <c r="N181" s="33"/>
      <c r="O181" s="53"/>
      <c r="P181" s="52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AZ181" s="33"/>
      <c r="BA181" s="33"/>
      <c r="BB181" s="33"/>
      <c r="BC181" s="33"/>
      <c r="BD181" s="33"/>
      <c r="BE181" s="33"/>
      <c r="BF181" s="33"/>
      <c r="BG181" s="33"/>
      <c r="BH181" s="33"/>
      <c r="BI181" s="33"/>
      <c r="BJ181" s="33"/>
      <c r="BK181" s="33"/>
      <c r="BL181" s="33"/>
      <c r="BM181" s="33"/>
      <c r="BN181" s="33"/>
      <c r="BO181" s="33"/>
      <c r="BP181" s="33"/>
      <c r="BQ181" s="51"/>
      <c r="BR181" s="51"/>
      <c r="BS181" s="51"/>
      <c r="BT181" s="51"/>
    </row>
    <row r="182" spans="1:72" s="50" customFormat="1" ht="30.75" thickBot="1" x14ac:dyDescent="0.35">
      <c r="A182" s="49"/>
      <c r="B182" s="60" t="s">
        <v>150</v>
      </c>
      <c r="C182" s="60" t="s">
        <v>148</v>
      </c>
      <c r="D182" s="58"/>
      <c r="E182" s="61">
        <v>9</v>
      </c>
      <c r="F182" s="56">
        <v>5.3</v>
      </c>
      <c r="G182" s="57" t="s">
        <v>147</v>
      </c>
      <c r="H182" s="54" t="s">
        <v>49</v>
      </c>
      <c r="I182" s="52"/>
      <c r="J182" s="33"/>
      <c r="K182" s="33"/>
      <c r="L182" s="33"/>
      <c r="M182" s="33"/>
      <c r="N182" s="33"/>
      <c r="O182" s="53"/>
      <c r="P182" s="52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3"/>
      <c r="BD182" s="33"/>
      <c r="BE182" s="33"/>
      <c r="BF182" s="33"/>
      <c r="BG182" s="33"/>
      <c r="BH182" s="33"/>
      <c r="BI182" s="33"/>
      <c r="BJ182" s="33"/>
      <c r="BK182" s="33"/>
      <c r="BL182" s="33"/>
      <c r="BM182" s="33"/>
      <c r="BN182" s="33"/>
      <c r="BO182" s="33"/>
      <c r="BP182" s="33"/>
      <c r="BQ182" s="51"/>
      <c r="BR182" s="51"/>
      <c r="BS182" s="51"/>
      <c r="BT182" s="51"/>
    </row>
    <row r="183" spans="1:72" s="50" customFormat="1" ht="30.75" thickBot="1" x14ac:dyDescent="0.35">
      <c r="A183" s="49"/>
      <c r="B183" s="60" t="s">
        <v>149</v>
      </c>
      <c r="C183" s="60" t="s">
        <v>148</v>
      </c>
      <c r="D183" s="58"/>
      <c r="E183" s="61">
        <v>9</v>
      </c>
      <c r="F183" s="56">
        <v>5.3</v>
      </c>
      <c r="G183" s="57" t="s">
        <v>147</v>
      </c>
      <c r="H183" s="54" t="s">
        <v>49</v>
      </c>
      <c r="I183" s="52"/>
      <c r="J183" s="33"/>
      <c r="K183" s="33"/>
      <c r="L183" s="33"/>
      <c r="M183" s="33"/>
      <c r="N183" s="33"/>
      <c r="O183" s="53"/>
      <c r="P183" s="52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AZ183" s="33"/>
      <c r="BA183" s="33"/>
      <c r="BB183" s="33"/>
      <c r="BC183" s="33"/>
      <c r="BD183" s="33"/>
      <c r="BE183" s="33"/>
      <c r="BF183" s="33"/>
      <c r="BG183" s="33"/>
      <c r="BH183" s="33"/>
      <c r="BI183" s="33"/>
      <c r="BJ183" s="33"/>
      <c r="BK183" s="33"/>
      <c r="BL183" s="33"/>
      <c r="BM183" s="33"/>
      <c r="BN183" s="33"/>
      <c r="BO183" s="33"/>
      <c r="BP183" s="33"/>
      <c r="BQ183" s="51"/>
      <c r="BR183" s="51"/>
      <c r="BS183" s="51"/>
      <c r="BT183" s="51"/>
    </row>
    <row r="184" spans="1:72" s="50" customFormat="1" ht="21" thickBot="1" x14ac:dyDescent="0.35">
      <c r="A184" s="49"/>
      <c r="B184" s="60" t="s">
        <v>146</v>
      </c>
      <c r="C184" s="60" t="s">
        <v>57</v>
      </c>
      <c r="D184" s="58"/>
      <c r="E184" s="61">
        <v>9</v>
      </c>
      <c r="F184" s="56">
        <v>5.3</v>
      </c>
      <c r="G184" s="57" t="s">
        <v>144</v>
      </c>
      <c r="H184" s="54" t="s">
        <v>49</v>
      </c>
      <c r="I184" s="52"/>
      <c r="J184" s="33"/>
      <c r="K184" s="33"/>
      <c r="L184" s="33"/>
      <c r="M184" s="33"/>
      <c r="N184" s="33"/>
      <c r="O184" s="53"/>
      <c r="P184" s="52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AZ184" s="33"/>
      <c r="BA184" s="33"/>
      <c r="BB184" s="33"/>
      <c r="BC184" s="33"/>
      <c r="BD184" s="33"/>
      <c r="BE184" s="33"/>
      <c r="BF184" s="33"/>
      <c r="BG184" s="33"/>
      <c r="BH184" s="33"/>
      <c r="BI184" s="33"/>
      <c r="BJ184" s="33"/>
      <c r="BK184" s="33"/>
      <c r="BL184" s="33"/>
      <c r="BM184" s="33"/>
      <c r="BN184" s="33"/>
      <c r="BO184" s="33"/>
      <c r="BP184" s="33"/>
      <c r="BQ184" s="51"/>
      <c r="BR184" s="51"/>
      <c r="BS184" s="51"/>
      <c r="BT184" s="51"/>
    </row>
    <row r="185" spans="1:72" s="50" customFormat="1" ht="21" thickBot="1" x14ac:dyDescent="0.35">
      <c r="A185" s="49"/>
      <c r="B185" s="60" t="s">
        <v>145</v>
      </c>
      <c r="C185" s="60" t="s">
        <v>57</v>
      </c>
      <c r="D185" s="58"/>
      <c r="E185" s="61">
        <v>9</v>
      </c>
      <c r="F185" s="56">
        <v>5.3</v>
      </c>
      <c r="G185" s="57" t="s">
        <v>144</v>
      </c>
      <c r="H185" s="54" t="s">
        <v>49</v>
      </c>
      <c r="I185" s="52"/>
      <c r="J185" s="33"/>
      <c r="K185" s="33"/>
      <c r="L185" s="33"/>
      <c r="M185" s="33"/>
      <c r="N185" s="33"/>
      <c r="O185" s="53"/>
      <c r="P185" s="52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AZ185" s="33"/>
      <c r="BA185" s="33"/>
      <c r="BB185" s="33"/>
      <c r="BC185" s="33"/>
      <c r="BD185" s="33"/>
      <c r="BE185" s="33"/>
      <c r="BF185" s="33"/>
      <c r="BG185" s="33"/>
      <c r="BH185" s="33"/>
      <c r="BI185" s="33"/>
      <c r="BJ185" s="33"/>
      <c r="BK185" s="33"/>
      <c r="BL185" s="33"/>
      <c r="BM185" s="33"/>
      <c r="BN185" s="33"/>
      <c r="BO185" s="33"/>
      <c r="BP185" s="33"/>
      <c r="BQ185" s="51"/>
      <c r="BR185" s="51"/>
      <c r="BS185" s="51"/>
      <c r="BT185" s="51"/>
    </row>
    <row r="186" spans="1:72" s="50" customFormat="1" ht="21" thickBot="1" x14ac:dyDescent="0.35">
      <c r="A186" s="49"/>
      <c r="B186" s="60" t="s">
        <v>143</v>
      </c>
      <c r="C186" s="60" t="s">
        <v>66</v>
      </c>
      <c r="D186" s="58"/>
      <c r="E186" s="57">
        <v>9</v>
      </c>
      <c r="F186" s="56">
        <v>5.3</v>
      </c>
      <c r="G186" s="55">
        <v>43974</v>
      </c>
      <c r="H186" s="54" t="s">
        <v>46</v>
      </c>
      <c r="I186" s="52"/>
      <c r="J186" s="33"/>
      <c r="K186" s="33"/>
      <c r="L186" s="33"/>
      <c r="M186" s="33"/>
      <c r="N186" s="33"/>
      <c r="O186" s="53"/>
      <c r="P186" s="52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AZ186" s="33"/>
      <c r="BA186" s="33"/>
      <c r="BB186" s="33"/>
      <c r="BC186" s="33"/>
      <c r="BD186" s="33"/>
      <c r="BE186" s="33"/>
      <c r="BF186" s="33"/>
      <c r="BG186" s="33"/>
      <c r="BH186" s="33"/>
      <c r="BI186" s="33"/>
      <c r="BJ186" s="33"/>
      <c r="BK186" s="33"/>
      <c r="BL186" s="33"/>
      <c r="BM186" s="33"/>
      <c r="BN186" s="33"/>
      <c r="BO186" s="33"/>
      <c r="BP186" s="33"/>
      <c r="BQ186" s="51"/>
      <c r="BR186" s="51"/>
      <c r="BS186" s="51"/>
      <c r="BT186" s="51"/>
    </row>
    <row r="187" spans="1:72" s="50" customFormat="1" ht="21" thickBot="1" x14ac:dyDescent="0.35">
      <c r="A187" s="49"/>
      <c r="B187" s="60" t="s">
        <v>143</v>
      </c>
      <c r="C187" s="60" t="s">
        <v>66</v>
      </c>
      <c r="D187" s="58"/>
      <c r="E187" s="57">
        <v>9</v>
      </c>
      <c r="F187" s="56">
        <v>5.3</v>
      </c>
      <c r="G187" s="55">
        <v>43974</v>
      </c>
      <c r="H187" s="54" t="s">
        <v>46</v>
      </c>
      <c r="I187" s="52"/>
      <c r="J187" s="33"/>
      <c r="K187" s="33"/>
      <c r="L187" s="33"/>
      <c r="M187" s="33"/>
      <c r="N187" s="33"/>
      <c r="O187" s="53"/>
      <c r="P187" s="52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AZ187" s="33"/>
      <c r="BA187" s="33"/>
      <c r="BB187" s="33"/>
      <c r="BC187" s="33"/>
      <c r="BD187" s="33"/>
      <c r="BE187" s="33"/>
      <c r="BF187" s="33"/>
      <c r="BG187" s="33"/>
      <c r="BH187" s="33"/>
      <c r="BI187" s="33"/>
      <c r="BJ187" s="33"/>
      <c r="BK187" s="33"/>
      <c r="BL187" s="33"/>
      <c r="BM187" s="33"/>
      <c r="BN187" s="33"/>
      <c r="BO187" s="33"/>
      <c r="BP187" s="33"/>
      <c r="BQ187" s="51"/>
      <c r="BR187" s="51"/>
      <c r="BS187" s="51"/>
      <c r="BT187" s="51"/>
    </row>
    <row r="188" spans="1:72" s="50" customFormat="1" ht="21" thickBot="1" x14ac:dyDescent="0.35">
      <c r="A188" s="49"/>
      <c r="B188" s="67" t="s">
        <v>142</v>
      </c>
      <c r="C188" s="66"/>
      <c r="D188" s="58"/>
      <c r="E188" s="75"/>
      <c r="F188" s="56"/>
      <c r="G188" s="65"/>
      <c r="H188" s="54"/>
      <c r="I188" s="52"/>
      <c r="J188" s="33"/>
      <c r="K188" s="33"/>
      <c r="L188" s="33"/>
      <c r="M188" s="33"/>
      <c r="N188" s="33"/>
      <c r="O188" s="53"/>
      <c r="P188" s="52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AZ188" s="33"/>
      <c r="BA188" s="33"/>
      <c r="BB188" s="33"/>
      <c r="BC188" s="33"/>
      <c r="BD188" s="33"/>
      <c r="BE188" s="33"/>
      <c r="BF188" s="33"/>
      <c r="BG188" s="33"/>
      <c r="BH188" s="33"/>
      <c r="BI188" s="33"/>
      <c r="BJ188" s="33"/>
      <c r="BK188" s="33"/>
      <c r="BL188" s="33"/>
      <c r="BM188" s="33"/>
      <c r="BN188" s="33"/>
      <c r="BO188" s="33"/>
      <c r="BP188" s="33"/>
      <c r="BQ188" s="51"/>
      <c r="BR188" s="51"/>
      <c r="BS188" s="51"/>
      <c r="BT188" s="51"/>
    </row>
    <row r="189" spans="1:72" s="50" customFormat="1" ht="21" thickBot="1" x14ac:dyDescent="0.35">
      <c r="A189" s="49"/>
      <c r="B189" s="64" t="s">
        <v>107</v>
      </c>
      <c r="C189" s="70" t="s">
        <v>47</v>
      </c>
      <c r="D189" s="62"/>
      <c r="E189" s="61">
        <v>9</v>
      </c>
      <c r="F189" s="56">
        <v>5.3</v>
      </c>
      <c r="G189" s="71">
        <v>43995</v>
      </c>
      <c r="H189" s="70" t="s">
        <v>74</v>
      </c>
      <c r="I189" s="52"/>
      <c r="J189" s="33"/>
      <c r="K189" s="33"/>
      <c r="L189" s="33"/>
      <c r="M189" s="33"/>
      <c r="N189" s="33"/>
      <c r="O189" s="53"/>
      <c r="P189" s="52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AZ189" s="33"/>
      <c r="BA189" s="33"/>
      <c r="BB189" s="33"/>
      <c r="BC189" s="33"/>
      <c r="BD189" s="33"/>
      <c r="BE189" s="33"/>
      <c r="BF189" s="33"/>
      <c r="BG189" s="33"/>
      <c r="BH189" s="33"/>
      <c r="BI189" s="33"/>
      <c r="BJ189" s="33"/>
      <c r="BK189" s="33"/>
      <c r="BL189" s="33"/>
      <c r="BM189" s="33"/>
      <c r="BN189" s="33"/>
      <c r="BO189" s="33"/>
      <c r="BP189" s="33"/>
      <c r="BQ189" s="51"/>
      <c r="BR189" s="51"/>
      <c r="BS189" s="51"/>
      <c r="BT189" s="51"/>
    </row>
    <row r="190" spans="1:72" s="50" customFormat="1" ht="21" thickBot="1" x14ac:dyDescent="0.35">
      <c r="A190" s="49"/>
      <c r="B190" s="60" t="s">
        <v>107</v>
      </c>
      <c r="C190" s="59" t="s">
        <v>47</v>
      </c>
      <c r="D190" s="62"/>
      <c r="E190" s="61">
        <v>9</v>
      </c>
      <c r="F190" s="56">
        <v>5.3</v>
      </c>
      <c r="G190" s="55">
        <v>43995</v>
      </c>
      <c r="H190" s="59" t="s">
        <v>74</v>
      </c>
      <c r="I190" s="52"/>
      <c r="J190" s="33"/>
      <c r="K190" s="33"/>
      <c r="L190" s="33"/>
      <c r="M190" s="33"/>
      <c r="N190" s="33"/>
      <c r="O190" s="53"/>
      <c r="P190" s="52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AZ190" s="33"/>
      <c r="BA190" s="33"/>
      <c r="BB190" s="33"/>
      <c r="BC190" s="33"/>
      <c r="BD190" s="33"/>
      <c r="BE190" s="33"/>
      <c r="BF190" s="33"/>
      <c r="BG190" s="33"/>
      <c r="BH190" s="33"/>
      <c r="BI190" s="33"/>
      <c r="BJ190" s="33"/>
      <c r="BK190" s="33"/>
      <c r="BL190" s="33"/>
      <c r="BM190" s="33"/>
      <c r="BN190" s="33"/>
      <c r="BO190" s="33"/>
      <c r="BP190" s="33"/>
      <c r="BQ190" s="51"/>
      <c r="BR190" s="51"/>
      <c r="BS190" s="51"/>
      <c r="BT190" s="51"/>
    </row>
    <row r="191" spans="1:72" s="50" customFormat="1" ht="21" thickBot="1" x14ac:dyDescent="0.35">
      <c r="A191" s="49"/>
      <c r="B191" s="60" t="s">
        <v>107</v>
      </c>
      <c r="C191" s="59" t="s">
        <v>47</v>
      </c>
      <c r="D191" s="62"/>
      <c r="E191" s="61">
        <v>9</v>
      </c>
      <c r="F191" s="56">
        <v>5.3</v>
      </c>
      <c r="G191" s="55">
        <v>43995</v>
      </c>
      <c r="H191" s="59" t="s">
        <v>74</v>
      </c>
      <c r="I191" s="52"/>
      <c r="J191" s="33"/>
      <c r="K191" s="33"/>
      <c r="L191" s="33"/>
      <c r="M191" s="33"/>
      <c r="N191" s="33"/>
      <c r="O191" s="53"/>
      <c r="P191" s="52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AZ191" s="33"/>
      <c r="BA191" s="33"/>
      <c r="BB191" s="33"/>
      <c r="BC191" s="33"/>
      <c r="BD191" s="33"/>
      <c r="BE191" s="33"/>
      <c r="BF191" s="33"/>
      <c r="BG191" s="33"/>
      <c r="BH191" s="33"/>
      <c r="BI191" s="33"/>
      <c r="BJ191" s="33"/>
      <c r="BK191" s="33"/>
      <c r="BL191" s="33"/>
      <c r="BM191" s="33"/>
      <c r="BN191" s="33"/>
      <c r="BO191" s="33"/>
      <c r="BP191" s="33"/>
      <c r="BQ191" s="51"/>
      <c r="BR191" s="51"/>
      <c r="BS191" s="51"/>
      <c r="BT191" s="51"/>
    </row>
    <row r="192" spans="1:72" s="50" customFormat="1" ht="21" thickBot="1" x14ac:dyDescent="0.35">
      <c r="A192" s="49"/>
      <c r="B192" s="60" t="s">
        <v>141</v>
      </c>
      <c r="C192" s="59" t="s">
        <v>47</v>
      </c>
      <c r="D192" s="62"/>
      <c r="E192" s="61">
        <v>9</v>
      </c>
      <c r="F192" s="56">
        <v>5.3</v>
      </c>
      <c r="G192" s="55">
        <v>43990</v>
      </c>
      <c r="H192" s="59" t="s">
        <v>65</v>
      </c>
      <c r="I192" s="52"/>
      <c r="J192" s="33"/>
      <c r="K192" s="33"/>
      <c r="L192" s="33"/>
      <c r="M192" s="33"/>
      <c r="N192" s="33"/>
      <c r="O192" s="53"/>
      <c r="P192" s="52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AZ192" s="33"/>
      <c r="BA192" s="33"/>
      <c r="BB192" s="33"/>
      <c r="BC192" s="33"/>
      <c r="BD192" s="33"/>
      <c r="BE192" s="33"/>
      <c r="BF192" s="33"/>
      <c r="BG192" s="33"/>
      <c r="BH192" s="33"/>
      <c r="BI192" s="33"/>
      <c r="BJ192" s="33"/>
      <c r="BK192" s="33"/>
      <c r="BL192" s="33"/>
      <c r="BM192" s="33"/>
      <c r="BN192" s="33"/>
      <c r="BO192" s="33"/>
      <c r="BP192" s="33"/>
      <c r="BQ192" s="51"/>
      <c r="BR192" s="51"/>
      <c r="BS192" s="51"/>
      <c r="BT192" s="51"/>
    </row>
    <row r="193" spans="1:72" s="50" customFormat="1" ht="21" thickBot="1" x14ac:dyDescent="0.35">
      <c r="A193" s="49"/>
      <c r="B193" s="60" t="s">
        <v>141</v>
      </c>
      <c r="C193" s="59" t="s">
        <v>47</v>
      </c>
      <c r="D193" s="62"/>
      <c r="E193" s="61">
        <v>9</v>
      </c>
      <c r="F193" s="56">
        <v>5.3</v>
      </c>
      <c r="G193" s="55">
        <v>43990</v>
      </c>
      <c r="H193" s="59" t="s">
        <v>65</v>
      </c>
      <c r="I193" s="52"/>
      <c r="J193" s="33"/>
      <c r="K193" s="33"/>
      <c r="L193" s="33"/>
      <c r="M193" s="33"/>
      <c r="N193" s="33"/>
      <c r="O193" s="53"/>
      <c r="P193" s="52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  <c r="AY193" s="33"/>
      <c r="AZ193" s="33"/>
      <c r="BA193" s="33"/>
      <c r="BB193" s="33"/>
      <c r="BC193" s="33"/>
      <c r="BD193" s="33"/>
      <c r="BE193" s="33"/>
      <c r="BF193" s="33"/>
      <c r="BG193" s="33"/>
      <c r="BH193" s="33"/>
      <c r="BI193" s="33"/>
      <c r="BJ193" s="33"/>
      <c r="BK193" s="33"/>
      <c r="BL193" s="33"/>
      <c r="BM193" s="33"/>
      <c r="BN193" s="33"/>
      <c r="BO193" s="33"/>
      <c r="BP193" s="33"/>
      <c r="BQ193" s="51"/>
      <c r="BR193" s="51"/>
      <c r="BS193" s="51"/>
      <c r="BT193" s="51"/>
    </row>
    <row r="194" spans="1:72" s="50" customFormat="1" ht="21" thickBot="1" x14ac:dyDescent="0.35">
      <c r="A194" s="49"/>
      <c r="B194" s="60" t="s">
        <v>140</v>
      </c>
      <c r="C194" s="59" t="s">
        <v>47</v>
      </c>
      <c r="D194" s="62"/>
      <c r="E194" s="61">
        <v>9</v>
      </c>
      <c r="F194" s="56">
        <v>5.3</v>
      </c>
      <c r="G194" s="55">
        <v>44003</v>
      </c>
      <c r="H194" s="59" t="s">
        <v>72</v>
      </c>
      <c r="I194" s="52"/>
      <c r="J194" s="33"/>
      <c r="K194" s="33"/>
      <c r="L194" s="33"/>
      <c r="M194" s="33"/>
      <c r="N194" s="33"/>
      <c r="O194" s="53"/>
      <c r="P194" s="52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  <c r="AY194" s="33"/>
      <c r="AZ194" s="33"/>
      <c r="BA194" s="33"/>
      <c r="BB194" s="33"/>
      <c r="BC194" s="33"/>
      <c r="BD194" s="33"/>
      <c r="BE194" s="33"/>
      <c r="BF194" s="33"/>
      <c r="BG194" s="33"/>
      <c r="BH194" s="33"/>
      <c r="BI194" s="33"/>
      <c r="BJ194" s="33"/>
      <c r="BK194" s="33"/>
      <c r="BL194" s="33"/>
      <c r="BM194" s="33"/>
      <c r="BN194" s="33"/>
      <c r="BO194" s="33"/>
      <c r="BP194" s="33"/>
      <c r="BQ194" s="51"/>
      <c r="BR194" s="51"/>
      <c r="BS194" s="51"/>
      <c r="BT194" s="51"/>
    </row>
    <row r="195" spans="1:72" s="50" customFormat="1" ht="21" thickBot="1" x14ac:dyDescent="0.35">
      <c r="A195" s="49"/>
      <c r="B195" s="60" t="s">
        <v>140</v>
      </c>
      <c r="C195" s="59" t="s">
        <v>47</v>
      </c>
      <c r="D195" s="62"/>
      <c r="E195" s="61">
        <v>9</v>
      </c>
      <c r="F195" s="56">
        <v>5.3</v>
      </c>
      <c r="G195" s="55">
        <v>44002</v>
      </c>
      <c r="H195" s="59" t="s">
        <v>72</v>
      </c>
      <c r="I195" s="52"/>
      <c r="J195" s="33"/>
      <c r="K195" s="33"/>
      <c r="L195" s="33"/>
      <c r="M195" s="33"/>
      <c r="N195" s="33"/>
      <c r="O195" s="53"/>
      <c r="P195" s="52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  <c r="AY195" s="33"/>
      <c r="AZ195" s="33"/>
      <c r="BA195" s="33"/>
      <c r="BB195" s="33"/>
      <c r="BC195" s="33"/>
      <c r="BD195" s="33"/>
      <c r="BE195" s="33"/>
      <c r="BF195" s="33"/>
      <c r="BG195" s="33"/>
      <c r="BH195" s="33"/>
      <c r="BI195" s="33"/>
      <c r="BJ195" s="33"/>
      <c r="BK195" s="33"/>
      <c r="BL195" s="33"/>
      <c r="BM195" s="33"/>
      <c r="BN195" s="33"/>
      <c r="BO195" s="33"/>
      <c r="BP195" s="33"/>
      <c r="BQ195" s="51"/>
      <c r="BR195" s="51"/>
      <c r="BS195" s="51"/>
      <c r="BT195" s="51"/>
    </row>
    <row r="196" spans="1:72" s="50" customFormat="1" ht="21" thickBot="1" x14ac:dyDescent="0.35">
      <c r="A196" s="49"/>
      <c r="B196" s="60" t="s">
        <v>140</v>
      </c>
      <c r="C196" s="59" t="s">
        <v>47</v>
      </c>
      <c r="D196" s="62"/>
      <c r="E196" s="61">
        <v>9</v>
      </c>
      <c r="F196" s="56">
        <v>5.3</v>
      </c>
      <c r="G196" s="55">
        <v>44003</v>
      </c>
      <c r="H196" s="59" t="s">
        <v>72</v>
      </c>
      <c r="I196" s="52"/>
      <c r="J196" s="33"/>
      <c r="K196" s="33"/>
      <c r="L196" s="33"/>
      <c r="M196" s="33"/>
      <c r="N196" s="33"/>
      <c r="O196" s="53"/>
      <c r="P196" s="52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  <c r="AY196" s="33"/>
      <c r="AZ196" s="33"/>
      <c r="BA196" s="33"/>
      <c r="BB196" s="33"/>
      <c r="BC196" s="33"/>
      <c r="BD196" s="33"/>
      <c r="BE196" s="33"/>
      <c r="BF196" s="33"/>
      <c r="BG196" s="33"/>
      <c r="BH196" s="33"/>
      <c r="BI196" s="33"/>
      <c r="BJ196" s="33"/>
      <c r="BK196" s="33"/>
      <c r="BL196" s="33"/>
      <c r="BM196" s="33"/>
      <c r="BN196" s="33"/>
      <c r="BO196" s="33"/>
      <c r="BP196" s="33"/>
      <c r="BQ196" s="51"/>
      <c r="BR196" s="51"/>
      <c r="BS196" s="51"/>
      <c r="BT196" s="51"/>
    </row>
    <row r="197" spans="1:72" s="50" customFormat="1" ht="21" thickBot="1" x14ac:dyDescent="0.35">
      <c r="A197" s="49"/>
      <c r="B197" s="60" t="s">
        <v>140</v>
      </c>
      <c r="C197" s="59" t="s">
        <v>47</v>
      </c>
      <c r="D197" s="146">
        <v>9</v>
      </c>
      <c r="E197" s="147"/>
      <c r="F197" s="56">
        <v>5.3</v>
      </c>
      <c r="G197" s="55">
        <v>44002</v>
      </c>
      <c r="H197" s="59" t="s">
        <v>72</v>
      </c>
      <c r="I197" s="52"/>
      <c r="J197" s="33"/>
      <c r="K197" s="33"/>
      <c r="L197" s="33"/>
      <c r="M197" s="33"/>
      <c r="N197" s="33"/>
      <c r="O197" s="53"/>
      <c r="P197" s="52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AZ197" s="33"/>
      <c r="BA197" s="33"/>
      <c r="BB197" s="33"/>
      <c r="BC197" s="33"/>
      <c r="BD197" s="33"/>
      <c r="BE197" s="33"/>
      <c r="BF197" s="33"/>
      <c r="BG197" s="33"/>
      <c r="BH197" s="33"/>
      <c r="BI197" s="33"/>
      <c r="BJ197" s="33"/>
      <c r="BK197" s="33"/>
      <c r="BL197" s="33"/>
      <c r="BM197" s="33"/>
      <c r="BN197" s="33"/>
      <c r="BO197" s="33"/>
      <c r="BP197" s="33"/>
      <c r="BQ197" s="51"/>
      <c r="BR197" s="51"/>
      <c r="BS197" s="51"/>
      <c r="BT197" s="51"/>
    </row>
    <row r="198" spans="1:72" s="50" customFormat="1" ht="21" thickBot="1" x14ac:dyDescent="0.35">
      <c r="A198" s="49"/>
      <c r="B198" s="60" t="s">
        <v>139</v>
      </c>
      <c r="C198" s="59" t="s">
        <v>47</v>
      </c>
      <c r="D198" s="146">
        <v>9</v>
      </c>
      <c r="E198" s="147"/>
      <c r="F198" s="56">
        <v>5.3</v>
      </c>
      <c r="G198" s="55">
        <v>43984</v>
      </c>
      <c r="H198" s="59" t="s">
        <v>72</v>
      </c>
      <c r="I198" s="52"/>
      <c r="J198" s="33"/>
      <c r="K198" s="33"/>
      <c r="L198" s="33"/>
      <c r="M198" s="33"/>
      <c r="N198" s="33"/>
      <c r="O198" s="53"/>
      <c r="P198" s="52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  <c r="AY198" s="33"/>
      <c r="AZ198" s="33"/>
      <c r="BA198" s="33"/>
      <c r="BB198" s="33"/>
      <c r="BC198" s="33"/>
      <c r="BD198" s="33"/>
      <c r="BE198" s="33"/>
      <c r="BF198" s="33"/>
      <c r="BG198" s="33"/>
      <c r="BH198" s="33"/>
      <c r="BI198" s="33"/>
      <c r="BJ198" s="33"/>
      <c r="BK198" s="33"/>
      <c r="BL198" s="33"/>
      <c r="BM198" s="33"/>
      <c r="BN198" s="33"/>
      <c r="BO198" s="33"/>
      <c r="BP198" s="33"/>
      <c r="BQ198" s="51"/>
      <c r="BR198" s="51"/>
      <c r="BS198" s="51"/>
      <c r="BT198" s="51"/>
    </row>
    <row r="199" spans="1:72" s="50" customFormat="1" ht="21" thickBot="1" x14ac:dyDescent="0.35">
      <c r="A199" s="49"/>
      <c r="B199" s="60" t="s">
        <v>139</v>
      </c>
      <c r="C199" s="59" t="s">
        <v>47</v>
      </c>
      <c r="D199" s="62"/>
      <c r="E199" s="61">
        <v>9</v>
      </c>
      <c r="F199" s="56">
        <v>5.3</v>
      </c>
      <c r="G199" s="55">
        <v>43984</v>
      </c>
      <c r="H199" s="59" t="s">
        <v>72</v>
      </c>
      <c r="I199" s="52"/>
      <c r="J199" s="33"/>
      <c r="K199" s="33"/>
      <c r="L199" s="33"/>
      <c r="M199" s="33"/>
      <c r="N199" s="33"/>
      <c r="O199" s="53"/>
      <c r="P199" s="52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AZ199" s="33"/>
      <c r="BA199" s="33"/>
      <c r="BB199" s="33"/>
      <c r="BC199" s="33"/>
      <c r="BD199" s="33"/>
      <c r="BE199" s="33"/>
      <c r="BF199" s="33"/>
      <c r="BG199" s="33"/>
      <c r="BH199" s="33"/>
      <c r="BI199" s="33"/>
      <c r="BJ199" s="33"/>
      <c r="BK199" s="33"/>
      <c r="BL199" s="33"/>
      <c r="BM199" s="33"/>
      <c r="BN199" s="33"/>
      <c r="BO199" s="33"/>
      <c r="BP199" s="33"/>
      <c r="BQ199" s="51"/>
      <c r="BR199" s="51"/>
      <c r="BS199" s="51"/>
      <c r="BT199" s="51"/>
    </row>
    <row r="200" spans="1:72" s="50" customFormat="1" ht="21" thickBot="1" x14ac:dyDescent="0.35">
      <c r="A200" s="49"/>
      <c r="B200" s="60" t="s">
        <v>138</v>
      </c>
      <c r="C200" s="59" t="s">
        <v>47</v>
      </c>
      <c r="D200" s="62"/>
      <c r="E200" s="61">
        <v>9</v>
      </c>
      <c r="F200" s="56">
        <v>5.3</v>
      </c>
      <c r="G200" s="55">
        <v>43991</v>
      </c>
      <c r="H200" s="59" t="s">
        <v>72</v>
      </c>
      <c r="I200" s="52"/>
      <c r="J200" s="33"/>
      <c r="K200" s="33"/>
      <c r="L200" s="33"/>
      <c r="M200" s="33"/>
      <c r="N200" s="33"/>
      <c r="O200" s="53"/>
      <c r="P200" s="52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AZ200" s="33"/>
      <c r="BA200" s="33"/>
      <c r="BB200" s="33"/>
      <c r="BC200" s="33"/>
      <c r="BD200" s="33"/>
      <c r="BE200" s="33"/>
      <c r="BF200" s="33"/>
      <c r="BG200" s="33"/>
      <c r="BH200" s="33"/>
      <c r="BI200" s="33"/>
      <c r="BJ200" s="33"/>
      <c r="BK200" s="33"/>
      <c r="BL200" s="33"/>
      <c r="BM200" s="33"/>
      <c r="BN200" s="33"/>
      <c r="BO200" s="33"/>
      <c r="BP200" s="33"/>
      <c r="BQ200" s="51"/>
      <c r="BR200" s="51"/>
      <c r="BS200" s="51"/>
      <c r="BT200" s="51"/>
    </row>
    <row r="201" spans="1:72" s="50" customFormat="1" ht="21" thickBot="1" x14ac:dyDescent="0.35">
      <c r="A201" s="49"/>
      <c r="B201" s="60" t="s">
        <v>138</v>
      </c>
      <c r="C201" s="59" t="s">
        <v>47</v>
      </c>
      <c r="D201" s="146">
        <v>9</v>
      </c>
      <c r="E201" s="147"/>
      <c r="F201" s="56">
        <v>5.3</v>
      </c>
      <c r="G201" s="55">
        <v>43991</v>
      </c>
      <c r="H201" s="59" t="s">
        <v>72</v>
      </c>
      <c r="I201" s="52"/>
      <c r="J201" s="33"/>
      <c r="K201" s="33"/>
      <c r="L201" s="33"/>
      <c r="M201" s="33"/>
      <c r="N201" s="33"/>
      <c r="O201" s="53"/>
      <c r="P201" s="52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  <c r="AY201" s="33"/>
      <c r="AZ201" s="33"/>
      <c r="BA201" s="33"/>
      <c r="BB201" s="33"/>
      <c r="BC201" s="33"/>
      <c r="BD201" s="33"/>
      <c r="BE201" s="33"/>
      <c r="BF201" s="33"/>
      <c r="BG201" s="33"/>
      <c r="BH201" s="33"/>
      <c r="BI201" s="33"/>
      <c r="BJ201" s="33"/>
      <c r="BK201" s="33"/>
      <c r="BL201" s="33"/>
      <c r="BM201" s="33"/>
      <c r="BN201" s="33"/>
      <c r="BO201" s="33"/>
      <c r="BP201" s="33"/>
      <c r="BQ201" s="51"/>
      <c r="BR201" s="51"/>
      <c r="BS201" s="51"/>
      <c r="BT201" s="51"/>
    </row>
    <row r="202" spans="1:72" s="50" customFormat="1" ht="21" thickBot="1" x14ac:dyDescent="0.35">
      <c r="A202" s="49"/>
      <c r="B202" s="60" t="s">
        <v>137</v>
      </c>
      <c r="C202" s="59" t="s">
        <v>47</v>
      </c>
      <c r="D202" s="146">
        <v>5</v>
      </c>
      <c r="E202" s="147"/>
      <c r="F202" s="56">
        <v>5.3</v>
      </c>
      <c r="G202" s="55">
        <v>43990</v>
      </c>
      <c r="H202" s="59" t="s">
        <v>65</v>
      </c>
      <c r="I202" s="52"/>
      <c r="J202" s="33"/>
      <c r="K202" s="33"/>
      <c r="L202" s="33"/>
      <c r="M202" s="33"/>
      <c r="N202" s="33"/>
      <c r="O202" s="53"/>
      <c r="P202" s="52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AZ202" s="33"/>
      <c r="BA202" s="33"/>
      <c r="BB202" s="33"/>
      <c r="BC202" s="33"/>
      <c r="BD202" s="33"/>
      <c r="BE202" s="33"/>
      <c r="BF202" s="33"/>
      <c r="BG202" s="33"/>
      <c r="BH202" s="33"/>
      <c r="BI202" s="33"/>
      <c r="BJ202" s="33"/>
      <c r="BK202" s="33"/>
      <c r="BL202" s="33"/>
      <c r="BM202" s="33"/>
      <c r="BN202" s="33"/>
      <c r="BO202" s="33"/>
      <c r="BP202" s="33"/>
      <c r="BQ202" s="51"/>
      <c r="BR202" s="51"/>
      <c r="BS202" s="51"/>
      <c r="BT202" s="51"/>
    </row>
    <row r="203" spans="1:72" s="50" customFormat="1" ht="21" thickBot="1" x14ac:dyDescent="0.35">
      <c r="A203" s="49"/>
      <c r="B203" s="60" t="s">
        <v>136</v>
      </c>
      <c r="C203" s="59" t="s">
        <v>47</v>
      </c>
      <c r="D203" s="146">
        <v>9</v>
      </c>
      <c r="E203" s="147"/>
      <c r="F203" s="56">
        <v>5.3</v>
      </c>
      <c r="G203" s="55">
        <v>43988</v>
      </c>
      <c r="H203" s="59" t="s">
        <v>68</v>
      </c>
      <c r="I203" s="52"/>
      <c r="J203" s="33"/>
      <c r="K203" s="33"/>
      <c r="L203" s="33"/>
      <c r="M203" s="33"/>
      <c r="N203" s="33"/>
      <c r="O203" s="53"/>
      <c r="P203" s="52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  <c r="AY203" s="33"/>
      <c r="AZ203" s="33"/>
      <c r="BA203" s="33"/>
      <c r="BB203" s="33"/>
      <c r="BC203" s="33"/>
      <c r="BD203" s="33"/>
      <c r="BE203" s="33"/>
      <c r="BF203" s="33"/>
      <c r="BG203" s="33"/>
      <c r="BH203" s="33"/>
      <c r="BI203" s="33"/>
      <c r="BJ203" s="33"/>
      <c r="BK203" s="33"/>
      <c r="BL203" s="33"/>
      <c r="BM203" s="33"/>
      <c r="BN203" s="33"/>
      <c r="BO203" s="33"/>
      <c r="BP203" s="33"/>
      <c r="BQ203" s="51"/>
      <c r="BR203" s="51"/>
      <c r="BS203" s="51"/>
      <c r="BT203" s="51"/>
    </row>
    <row r="204" spans="1:72" s="50" customFormat="1" ht="21" thickBot="1" x14ac:dyDescent="0.35">
      <c r="A204" s="49"/>
      <c r="B204" s="60" t="s">
        <v>136</v>
      </c>
      <c r="C204" s="59" t="s">
        <v>47</v>
      </c>
      <c r="D204" s="146">
        <v>9</v>
      </c>
      <c r="E204" s="147"/>
      <c r="F204" s="56">
        <v>5.3</v>
      </c>
      <c r="G204" s="55">
        <v>43988</v>
      </c>
      <c r="H204" s="59" t="s">
        <v>68</v>
      </c>
      <c r="I204" s="52"/>
      <c r="J204" s="33"/>
      <c r="K204" s="33"/>
      <c r="L204" s="33"/>
      <c r="M204" s="33"/>
      <c r="N204" s="33"/>
      <c r="O204" s="53"/>
      <c r="P204" s="52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  <c r="AZ204" s="33"/>
      <c r="BA204" s="33"/>
      <c r="BB204" s="33"/>
      <c r="BC204" s="33"/>
      <c r="BD204" s="33"/>
      <c r="BE204" s="33"/>
      <c r="BF204" s="33"/>
      <c r="BG204" s="33"/>
      <c r="BH204" s="33"/>
      <c r="BI204" s="33"/>
      <c r="BJ204" s="33"/>
      <c r="BK204" s="33"/>
      <c r="BL204" s="33"/>
      <c r="BM204" s="33"/>
      <c r="BN204" s="33"/>
      <c r="BO204" s="33"/>
      <c r="BP204" s="33"/>
      <c r="BQ204" s="51"/>
      <c r="BR204" s="51"/>
      <c r="BS204" s="51"/>
      <c r="BT204" s="51"/>
    </row>
    <row r="205" spans="1:72" s="50" customFormat="1" ht="21" thickBot="1" x14ac:dyDescent="0.35">
      <c r="A205" s="49"/>
      <c r="B205" s="60" t="s">
        <v>135</v>
      </c>
      <c r="C205" s="59" t="s">
        <v>47</v>
      </c>
      <c r="D205" s="146">
        <v>9</v>
      </c>
      <c r="E205" s="147"/>
      <c r="F205" s="56">
        <v>5.3</v>
      </c>
      <c r="G205" s="55">
        <v>43995</v>
      </c>
      <c r="H205" s="59" t="s">
        <v>68</v>
      </c>
      <c r="I205" s="52"/>
      <c r="J205" s="33"/>
      <c r="K205" s="33"/>
      <c r="L205" s="33"/>
      <c r="M205" s="33"/>
      <c r="N205" s="33"/>
      <c r="O205" s="53"/>
      <c r="P205" s="52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  <c r="AV205" s="33"/>
      <c r="AW205" s="33"/>
      <c r="AX205" s="33"/>
      <c r="AY205" s="33"/>
      <c r="AZ205" s="33"/>
      <c r="BA205" s="33"/>
      <c r="BB205" s="33"/>
      <c r="BC205" s="33"/>
      <c r="BD205" s="33"/>
      <c r="BE205" s="33"/>
      <c r="BF205" s="33"/>
      <c r="BG205" s="33"/>
      <c r="BH205" s="33"/>
      <c r="BI205" s="33"/>
      <c r="BJ205" s="33"/>
      <c r="BK205" s="33"/>
      <c r="BL205" s="33"/>
      <c r="BM205" s="33"/>
      <c r="BN205" s="33"/>
      <c r="BO205" s="33"/>
      <c r="BP205" s="33"/>
      <c r="BQ205" s="51"/>
      <c r="BR205" s="51"/>
      <c r="BS205" s="51"/>
      <c r="BT205" s="51"/>
    </row>
    <row r="206" spans="1:72" s="50" customFormat="1" ht="21" thickBot="1" x14ac:dyDescent="0.35">
      <c r="A206" s="49"/>
      <c r="B206" s="60" t="s">
        <v>134</v>
      </c>
      <c r="C206" s="59" t="s">
        <v>47</v>
      </c>
      <c r="D206" s="146">
        <v>9</v>
      </c>
      <c r="E206" s="147"/>
      <c r="F206" s="56">
        <v>5.3</v>
      </c>
      <c r="G206" s="55">
        <v>43996</v>
      </c>
      <c r="H206" s="59" t="s">
        <v>74</v>
      </c>
      <c r="I206" s="52"/>
      <c r="J206" s="33"/>
      <c r="K206" s="33"/>
      <c r="L206" s="33"/>
      <c r="M206" s="33"/>
      <c r="N206" s="33"/>
      <c r="O206" s="53"/>
      <c r="P206" s="52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3"/>
      <c r="BD206" s="33"/>
      <c r="BE206" s="33"/>
      <c r="BF206" s="33"/>
      <c r="BG206" s="33"/>
      <c r="BH206" s="33"/>
      <c r="BI206" s="33"/>
      <c r="BJ206" s="33"/>
      <c r="BK206" s="33"/>
      <c r="BL206" s="33"/>
      <c r="BM206" s="33"/>
      <c r="BN206" s="33"/>
      <c r="BO206" s="33"/>
      <c r="BP206" s="33"/>
      <c r="BQ206" s="51"/>
      <c r="BR206" s="51"/>
      <c r="BS206" s="51"/>
      <c r="BT206" s="51"/>
    </row>
    <row r="207" spans="1:72" s="50" customFormat="1" ht="21" thickBot="1" x14ac:dyDescent="0.35">
      <c r="A207" s="49"/>
      <c r="B207" s="60" t="s">
        <v>133</v>
      </c>
      <c r="C207" s="59" t="s">
        <v>47</v>
      </c>
      <c r="D207" s="146">
        <v>9</v>
      </c>
      <c r="E207" s="147"/>
      <c r="F207" s="56">
        <v>5.3</v>
      </c>
      <c r="G207" s="55">
        <v>43985</v>
      </c>
      <c r="H207" s="59" t="s">
        <v>68</v>
      </c>
      <c r="I207" s="52"/>
      <c r="J207" s="33"/>
      <c r="K207" s="33"/>
      <c r="L207" s="33"/>
      <c r="M207" s="33"/>
      <c r="N207" s="33"/>
      <c r="O207" s="53"/>
      <c r="P207" s="52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  <c r="AZ207" s="33"/>
      <c r="BA207" s="33"/>
      <c r="BB207" s="33"/>
      <c r="BC207" s="33"/>
      <c r="BD207" s="33"/>
      <c r="BE207" s="33"/>
      <c r="BF207" s="33"/>
      <c r="BG207" s="33"/>
      <c r="BH207" s="33"/>
      <c r="BI207" s="33"/>
      <c r="BJ207" s="33"/>
      <c r="BK207" s="33"/>
      <c r="BL207" s="33"/>
      <c r="BM207" s="33"/>
      <c r="BN207" s="33"/>
      <c r="BO207" s="33"/>
      <c r="BP207" s="33"/>
      <c r="BQ207" s="51"/>
      <c r="BR207" s="51"/>
      <c r="BS207" s="51"/>
      <c r="BT207" s="51"/>
    </row>
    <row r="208" spans="1:72" s="50" customFormat="1" ht="21" thickBot="1" x14ac:dyDescent="0.35">
      <c r="A208" s="49"/>
      <c r="B208" s="60" t="s">
        <v>133</v>
      </c>
      <c r="C208" s="59" t="s">
        <v>47</v>
      </c>
      <c r="D208" s="146">
        <v>9</v>
      </c>
      <c r="E208" s="147"/>
      <c r="F208" s="56">
        <v>5.3</v>
      </c>
      <c r="G208" s="55">
        <v>43985</v>
      </c>
      <c r="H208" s="59" t="s">
        <v>68</v>
      </c>
      <c r="I208" s="52"/>
      <c r="J208" s="33"/>
      <c r="K208" s="33"/>
      <c r="L208" s="33"/>
      <c r="M208" s="33"/>
      <c r="N208" s="33"/>
      <c r="O208" s="53"/>
      <c r="P208" s="52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  <c r="AY208" s="33"/>
      <c r="AZ208" s="33"/>
      <c r="BA208" s="33"/>
      <c r="BB208" s="33"/>
      <c r="BC208" s="33"/>
      <c r="BD208" s="33"/>
      <c r="BE208" s="33"/>
      <c r="BF208" s="33"/>
      <c r="BG208" s="33"/>
      <c r="BH208" s="33"/>
      <c r="BI208" s="33"/>
      <c r="BJ208" s="33"/>
      <c r="BK208" s="33"/>
      <c r="BL208" s="33"/>
      <c r="BM208" s="33"/>
      <c r="BN208" s="33"/>
      <c r="BO208" s="33"/>
      <c r="BP208" s="33"/>
      <c r="BQ208" s="51"/>
      <c r="BR208" s="51"/>
      <c r="BS208" s="51"/>
      <c r="BT208" s="51"/>
    </row>
    <row r="209" spans="1:72" s="50" customFormat="1" ht="21" thickBot="1" x14ac:dyDescent="0.35">
      <c r="A209" s="49"/>
      <c r="B209" s="60" t="s">
        <v>122</v>
      </c>
      <c r="C209" s="59" t="s">
        <v>66</v>
      </c>
      <c r="D209" s="62"/>
      <c r="E209" s="61">
        <v>10</v>
      </c>
      <c r="F209" s="56">
        <v>5.3</v>
      </c>
      <c r="G209" s="55">
        <v>43992</v>
      </c>
      <c r="H209" s="59" t="s">
        <v>74</v>
      </c>
      <c r="I209" s="52"/>
      <c r="J209" s="33"/>
      <c r="K209" s="33"/>
      <c r="L209" s="33"/>
      <c r="M209" s="33"/>
      <c r="N209" s="33"/>
      <c r="O209" s="53"/>
      <c r="P209" s="52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  <c r="AU209" s="33"/>
      <c r="AV209" s="33"/>
      <c r="AW209" s="33"/>
      <c r="AX209" s="33"/>
      <c r="AY209" s="33"/>
      <c r="AZ209" s="33"/>
      <c r="BA209" s="33"/>
      <c r="BB209" s="33"/>
      <c r="BC209" s="33"/>
      <c r="BD209" s="33"/>
      <c r="BE209" s="33"/>
      <c r="BF209" s="33"/>
      <c r="BG209" s="33"/>
      <c r="BH209" s="33"/>
      <c r="BI209" s="33"/>
      <c r="BJ209" s="33"/>
      <c r="BK209" s="33"/>
      <c r="BL209" s="33"/>
      <c r="BM209" s="33"/>
      <c r="BN209" s="33"/>
      <c r="BO209" s="33"/>
      <c r="BP209" s="33"/>
      <c r="BQ209" s="51"/>
      <c r="BR209" s="51"/>
      <c r="BS209" s="51"/>
      <c r="BT209" s="51"/>
    </row>
    <row r="210" spans="1:72" s="50" customFormat="1" ht="21" thickBot="1" x14ac:dyDescent="0.35">
      <c r="A210" s="49"/>
      <c r="B210" s="60" t="s">
        <v>132</v>
      </c>
      <c r="C210" s="59" t="s">
        <v>66</v>
      </c>
      <c r="D210" s="62"/>
      <c r="E210" s="61">
        <v>10</v>
      </c>
      <c r="F210" s="56">
        <v>5.3</v>
      </c>
      <c r="G210" s="55">
        <v>43989</v>
      </c>
      <c r="H210" s="59" t="s">
        <v>72</v>
      </c>
      <c r="I210" s="52"/>
      <c r="J210" s="33"/>
      <c r="K210" s="33"/>
      <c r="L210" s="33"/>
      <c r="M210" s="33"/>
      <c r="N210" s="33"/>
      <c r="O210" s="53"/>
      <c r="P210" s="52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/>
      <c r="AT210" s="33"/>
      <c r="AU210" s="33"/>
      <c r="AV210" s="33"/>
      <c r="AW210" s="33"/>
      <c r="AX210" s="33"/>
      <c r="AY210" s="33"/>
      <c r="AZ210" s="33"/>
      <c r="BA210" s="33"/>
      <c r="BB210" s="33"/>
      <c r="BC210" s="33"/>
      <c r="BD210" s="33"/>
      <c r="BE210" s="33"/>
      <c r="BF210" s="33"/>
      <c r="BG210" s="33"/>
      <c r="BH210" s="33"/>
      <c r="BI210" s="33"/>
      <c r="BJ210" s="33"/>
      <c r="BK210" s="33"/>
      <c r="BL210" s="33"/>
      <c r="BM210" s="33"/>
      <c r="BN210" s="33"/>
      <c r="BO210" s="33"/>
      <c r="BP210" s="33"/>
      <c r="BQ210" s="51"/>
      <c r="BR210" s="51"/>
      <c r="BS210" s="51"/>
      <c r="BT210" s="51"/>
    </row>
    <row r="211" spans="1:72" s="50" customFormat="1" ht="21" thickBot="1" x14ac:dyDescent="0.35">
      <c r="A211" s="49"/>
      <c r="B211" s="60" t="s">
        <v>132</v>
      </c>
      <c r="C211" s="59" t="s">
        <v>66</v>
      </c>
      <c r="D211" s="146">
        <v>10</v>
      </c>
      <c r="E211" s="147"/>
      <c r="F211" s="56">
        <v>5.3</v>
      </c>
      <c r="G211" s="55">
        <v>43989</v>
      </c>
      <c r="H211" s="59" t="s">
        <v>72</v>
      </c>
      <c r="I211" s="52"/>
      <c r="J211" s="33"/>
      <c r="K211" s="33"/>
      <c r="L211" s="33"/>
      <c r="M211" s="33"/>
      <c r="N211" s="33"/>
      <c r="O211" s="53"/>
      <c r="P211" s="52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  <c r="AY211" s="33"/>
      <c r="AZ211" s="33"/>
      <c r="BA211" s="33"/>
      <c r="BB211" s="33"/>
      <c r="BC211" s="33"/>
      <c r="BD211" s="33"/>
      <c r="BE211" s="33"/>
      <c r="BF211" s="33"/>
      <c r="BG211" s="33"/>
      <c r="BH211" s="33"/>
      <c r="BI211" s="33"/>
      <c r="BJ211" s="33"/>
      <c r="BK211" s="33"/>
      <c r="BL211" s="33"/>
      <c r="BM211" s="33"/>
      <c r="BN211" s="33"/>
      <c r="BO211" s="33"/>
      <c r="BP211" s="33"/>
      <c r="BQ211" s="51"/>
      <c r="BR211" s="51"/>
      <c r="BS211" s="51"/>
      <c r="BT211" s="51"/>
    </row>
    <row r="212" spans="1:72" s="50" customFormat="1" ht="21" thickBot="1" x14ac:dyDescent="0.35">
      <c r="A212" s="49"/>
      <c r="B212" s="60" t="s">
        <v>132</v>
      </c>
      <c r="C212" s="59" t="s">
        <v>66</v>
      </c>
      <c r="D212" s="146">
        <v>10</v>
      </c>
      <c r="E212" s="147"/>
      <c r="F212" s="56">
        <v>5.3</v>
      </c>
      <c r="G212" s="55">
        <v>43989</v>
      </c>
      <c r="H212" s="59" t="s">
        <v>72</v>
      </c>
      <c r="I212" s="52"/>
      <c r="J212" s="33"/>
      <c r="K212" s="33"/>
      <c r="L212" s="33"/>
      <c r="M212" s="33"/>
      <c r="N212" s="33"/>
      <c r="O212" s="53"/>
      <c r="P212" s="52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  <c r="AY212" s="33"/>
      <c r="AZ212" s="33"/>
      <c r="BA212" s="33"/>
      <c r="BB212" s="33"/>
      <c r="BC212" s="33"/>
      <c r="BD212" s="33"/>
      <c r="BE212" s="33"/>
      <c r="BF212" s="33"/>
      <c r="BG212" s="33"/>
      <c r="BH212" s="33"/>
      <c r="BI212" s="33"/>
      <c r="BJ212" s="33"/>
      <c r="BK212" s="33"/>
      <c r="BL212" s="33"/>
      <c r="BM212" s="33"/>
      <c r="BN212" s="33"/>
      <c r="BO212" s="33"/>
      <c r="BP212" s="33"/>
      <c r="BQ212" s="51"/>
      <c r="BR212" s="51"/>
      <c r="BS212" s="51"/>
      <c r="BT212" s="51"/>
    </row>
    <row r="213" spans="1:72" s="50" customFormat="1" ht="21" thickBot="1" x14ac:dyDescent="0.35">
      <c r="A213" s="49"/>
      <c r="B213" s="60" t="s">
        <v>131</v>
      </c>
      <c r="C213" s="59" t="s">
        <v>47</v>
      </c>
      <c r="D213" s="146">
        <v>9</v>
      </c>
      <c r="E213" s="147"/>
      <c r="F213" s="56">
        <v>5.3</v>
      </c>
      <c r="G213" s="55">
        <v>43997</v>
      </c>
      <c r="H213" s="59" t="s">
        <v>74</v>
      </c>
      <c r="I213" s="52"/>
      <c r="J213" s="33"/>
      <c r="K213" s="33"/>
      <c r="L213" s="33"/>
      <c r="M213" s="33"/>
      <c r="N213" s="33"/>
      <c r="O213" s="53"/>
      <c r="P213" s="52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3"/>
      <c r="AS213" s="33"/>
      <c r="AT213" s="33"/>
      <c r="AU213" s="33"/>
      <c r="AV213" s="33"/>
      <c r="AW213" s="33"/>
      <c r="AX213" s="33"/>
      <c r="AY213" s="33"/>
      <c r="AZ213" s="33"/>
      <c r="BA213" s="33"/>
      <c r="BB213" s="33"/>
      <c r="BC213" s="33"/>
      <c r="BD213" s="33"/>
      <c r="BE213" s="33"/>
      <c r="BF213" s="33"/>
      <c r="BG213" s="33"/>
      <c r="BH213" s="33"/>
      <c r="BI213" s="33"/>
      <c r="BJ213" s="33"/>
      <c r="BK213" s="33"/>
      <c r="BL213" s="33"/>
      <c r="BM213" s="33"/>
      <c r="BN213" s="33"/>
      <c r="BO213" s="33"/>
      <c r="BP213" s="33"/>
      <c r="BQ213" s="51"/>
      <c r="BR213" s="51"/>
      <c r="BS213" s="51"/>
      <c r="BT213" s="51"/>
    </row>
    <row r="214" spans="1:72" s="50" customFormat="1" ht="21" thickBot="1" x14ac:dyDescent="0.35">
      <c r="A214" s="49"/>
      <c r="B214" s="60" t="s">
        <v>112</v>
      </c>
      <c r="C214" s="59" t="s">
        <v>47</v>
      </c>
      <c r="D214" s="146">
        <v>9</v>
      </c>
      <c r="E214" s="147"/>
      <c r="F214" s="56">
        <v>5.3</v>
      </c>
      <c r="G214" s="55">
        <v>43990</v>
      </c>
      <c r="H214" s="59" t="s">
        <v>68</v>
      </c>
      <c r="I214" s="52"/>
      <c r="J214" s="33"/>
      <c r="K214" s="33"/>
      <c r="L214" s="33"/>
      <c r="M214" s="33"/>
      <c r="N214" s="33"/>
      <c r="O214" s="53"/>
      <c r="P214" s="52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  <c r="AY214" s="33"/>
      <c r="AZ214" s="33"/>
      <c r="BA214" s="33"/>
      <c r="BB214" s="33"/>
      <c r="BC214" s="33"/>
      <c r="BD214" s="33"/>
      <c r="BE214" s="33"/>
      <c r="BF214" s="33"/>
      <c r="BG214" s="33"/>
      <c r="BH214" s="33"/>
      <c r="BI214" s="33"/>
      <c r="BJ214" s="33"/>
      <c r="BK214" s="33"/>
      <c r="BL214" s="33"/>
      <c r="BM214" s="33"/>
      <c r="BN214" s="33"/>
      <c r="BO214" s="33"/>
      <c r="BP214" s="33"/>
      <c r="BQ214" s="51"/>
      <c r="BR214" s="51"/>
      <c r="BS214" s="51"/>
      <c r="BT214" s="51"/>
    </row>
    <row r="215" spans="1:72" s="50" customFormat="1" ht="21" thickBot="1" x14ac:dyDescent="0.35">
      <c r="A215" s="49"/>
      <c r="B215" s="60" t="s">
        <v>112</v>
      </c>
      <c r="C215" s="59" t="s">
        <v>47</v>
      </c>
      <c r="D215" s="146">
        <v>9</v>
      </c>
      <c r="E215" s="147"/>
      <c r="F215" s="56">
        <v>5.3</v>
      </c>
      <c r="G215" s="55">
        <v>43990</v>
      </c>
      <c r="H215" s="59" t="s">
        <v>68</v>
      </c>
      <c r="I215" s="52"/>
      <c r="J215" s="33"/>
      <c r="K215" s="33"/>
      <c r="L215" s="33"/>
      <c r="M215" s="33"/>
      <c r="N215" s="33"/>
      <c r="O215" s="53"/>
      <c r="P215" s="52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33"/>
      <c r="AS215" s="33"/>
      <c r="AT215" s="33"/>
      <c r="AU215" s="33"/>
      <c r="AV215" s="33"/>
      <c r="AW215" s="33"/>
      <c r="AX215" s="33"/>
      <c r="AY215" s="33"/>
      <c r="AZ215" s="33"/>
      <c r="BA215" s="33"/>
      <c r="BB215" s="33"/>
      <c r="BC215" s="33"/>
      <c r="BD215" s="33"/>
      <c r="BE215" s="33"/>
      <c r="BF215" s="33"/>
      <c r="BG215" s="33"/>
      <c r="BH215" s="33"/>
      <c r="BI215" s="33"/>
      <c r="BJ215" s="33"/>
      <c r="BK215" s="33"/>
      <c r="BL215" s="33"/>
      <c r="BM215" s="33"/>
      <c r="BN215" s="33"/>
      <c r="BO215" s="33"/>
      <c r="BP215" s="33"/>
      <c r="BQ215" s="51"/>
      <c r="BR215" s="51"/>
      <c r="BS215" s="51"/>
      <c r="BT215" s="51"/>
    </row>
    <row r="216" spans="1:72" s="50" customFormat="1" ht="21" thickBot="1" x14ac:dyDescent="0.35">
      <c r="A216" s="49"/>
      <c r="B216" s="67" t="s">
        <v>130</v>
      </c>
      <c r="C216" s="59"/>
      <c r="D216" s="62"/>
      <c r="E216" s="61"/>
      <c r="F216" s="74"/>
      <c r="G216" s="73"/>
      <c r="H216" s="59"/>
      <c r="I216" s="52"/>
      <c r="J216" s="33"/>
      <c r="K216" s="33"/>
      <c r="L216" s="33"/>
      <c r="M216" s="33"/>
      <c r="N216" s="33"/>
      <c r="O216" s="53"/>
      <c r="P216" s="52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  <c r="AU216" s="33"/>
      <c r="AV216" s="33"/>
      <c r="AW216" s="33"/>
      <c r="AX216" s="33"/>
      <c r="AY216" s="33"/>
      <c r="AZ216" s="33"/>
      <c r="BA216" s="33"/>
      <c r="BB216" s="33"/>
      <c r="BC216" s="33"/>
      <c r="BD216" s="33"/>
      <c r="BE216" s="33"/>
      <c r="BF216" s="33"/>
      <c r="BG216" s="33"/>
      <c r="BH216" s="33"/>
      <c r="BI216" s="33"/>
      <c r="BJ216" s="33"/>
      <c r="BK216" s="33"/>
      <c r="BL216" s="33"/>
      <c r="BM216" s="33"/>
      <c r="BN216" s="33"/>
      <c r="BO216" s="33"/>
      <c r="BP216" s="33"/>
      <c r="BQ216" s="51"/>
      <c r="BR216" s="51"/>
      <c r="BS216" s="51"/>
      <c r="BT216" s="51"/>
    </row>
    <row r="217" spans="1:72" s="50" customFormat="1" ht="21" thickBot="1" x14ac:dyDescent="0.35">
      <c r="A217" s="49"/>
      <c r="B217" s="64" t="s">
        <v>129</v>
      </c>
      <c r="C217" s="70" t="s">
        <v>47</v>
      </c>
      <c r="D217" s="62"/>
      <c r="E217" s="72">
        <v>9</v>
      </c>
      <c r="F217" s="56">
        <v>5.3</v>
      </c>
      <c r="G217" s="71">
        <v>44039</v>
      </c>
      <c r="H217" s="70" t="s">
        <v>72</v>
      </c>
      <c r="I217" s="52"/>
      <c r="J217" s="33"/>
      <c r="K217" s="33"/>
      <c r="L217" s="33"/>
      <c r="M217" s="33"/>
      <c r="N217" s="33"/>
      <c r="O217" s="53"/>
      <c r="P217" s="52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3"/>
      <c r="AT217" s="33"/>
      <c r="AU217" s="33"/>
      <c r="AV217" s="33"/>
      <c r="AW217" s="33"/>
      <c r="AX217" s="33"/>
      <c r="AY217" s="33"/>
      <c r="AZ217" s="33"/>
      <c r="BA217" s="33"/>
      <c r="BB217" s="33"/>
      <c r="BC217" s="33"/>
      <c r="BD217" s="33"/>
      <c r="BE217" s="33"/>
      <c r="BF217" s="33"/>
      <c r="BG217" s="33"/>
      <c r="BH217" s="33"/>
      <c r="BI217" s="33"/>
      <c r="BJ217" s="33"/>
      <c r="BK217" s="33"/>
      <c r="BL217" s="33"/>
      <c r="BM217" s="33"/>
      <c r="BN217" s="33"/>
      <c r="BO217" s="33"/>
      <c r="BP217" s="33"/>
      <c r="BQ217" s="51"/>
      <c r="BR217" s="51"/>
      <c r="BS217" s="51"/>
      <c r="BT217" s="51"/>
    </row>
    <row r="218" spans="1:72" s="50" customFormat="1" ht="21" thickBot="1" x14ac:dyDescent="0.35">
      <c r="A218" s="49"/>
      <c r="B218" s="60" t="s">
        <v>128</v>
      </c>
      <c r="C218" s="59" t="s">
        <v>47</v>
      </c>
      <c r="D218" s="62"/>
      <c r="E218" s="68">
        <v>9</v>
      </c>
      <c r="F218" s="56">
        <v>5.3</v>
      </c>
      <c r="G218" s="55">
        <v>44039</v>
      </c>
      <c r="H218" s="59" t="s">
        <v>87</v>
      </c>
      <c r="I218" s="52"/>
      <c r="J218" s="33"/>
      <c r="K218" s="33"/>
      <c r="L218" s="33"/>
      <c r="M218" s="33"/>
      <c r="N218" s="33"/>
      <c r="O218" s="53"/>
      <c r="P218" s="52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/>
      <c r="AT218" s="33"/>
      <c r="AU218" s="33"/>
      <c r="AV218" s="33"/>
      <c r="AW218" s="33"/>
      <c r="AX218" s="33"/>
      <c r="AY218" s="33"/>
      <c r="AZ218" s="33"/>
      <c r="BA218" s="33"/>
      <c r="BB218" s="33"/>
      <c r="BC218" s="33"/>
      <c r="BD218" s="33"/>
      <c r="BE218" s="33"/>
      <c r="BF218" s="33"/>
      <c r="BG218" s="33"/>
      <c r="BH218" s="33"/>
      <c r="BI218" s="33"/>
      <c r="BJ218" s="33"/>
      <c r="BK218" s="33"/>
      <c r="BL218" s="33"/>
      <c r="BM218" s="33"/>
      <c r="BN218" s="33"/>
      <c r="BO218" s="33"/>
      <c r="BP218" s="33"/>
      <c r="BQ218" s="51"/>
      <c r="BR218" s="51"/>
      <c r="BS218" s="51"/>
      <c r="BT218" s="51"/>
    </row>
    <row r="219" spans="1:72" s="50" customFormat="1" ht="21" thickBot="1" x14ac:dyDescent="0.35">
      <c r="A219" s="49"/>
      <c r="B219" s="60" t="s">
        <v>127</v>
      </c>
      <c r="C219" s="59" t="s">
        <v>47</v>
      </c>
      <c r="D219" s="62"/>
      <c r="E219" s="68">
        <v>9</v>
      </c>
      <c r="F219" s="56">
        <v>5.3</v>
      </c>
      <c r="G219" s="55">
        <v>44024</v>
      </c>
      <c r="H219" s="59" t="s">
        <v>72</v>
      </c>
      <c r="I219" s="52"/>
      <c r="J219" s="33"/>
      <c r="K219" s="33"/>
      <c r="L219" s="33"/>
      <c r="M219" s="33"/>
      <c r="N219" s="33"/>
      <c r="O219" s="53"/>
      <c r="P219" s="52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  <c r="AR219" s="33"/>
      <c r="AS219" s="33"/>
      <c r="AT219" s="33"/>
      <c r="AU219" s="33"/>
      <c r="AV219" s="33"/>
      <c r="AW219" s="33"/>
      <c r="AX219" s="33"/>
      <c r="AY219" s="33"/>
      <c r="AZ219" s="33"/>
      <c r="BA219" s="33"/>
      <c r="BB219" s="33"/>
      <c r="BC219" s="33"/>
      <c r="BD219" s="33"/>
      <c r="BE219" s="33"/>
      <c r="BF219" s="33"/>
      <c r="BG219" s="33"/>
      <c r="BH219" s="33"/>
      <c r="BI219" s="33"/>
      <c r="BJ219" s="33"/>
      <c r="BK219" s="33"/>
      <c r="BL219" s="33"/>
      <c r="BM219" s="33"/>
      <c r="BN219" s="33"/>
      <c r="BO219" s="33"/>
      <c r="BP219" s="33"/>
      <c r="BQ219" s="51"/>
      <c r="BR219" s="51"/>
      <c r="BS219" s="51"/>
      <c r="BT219" s="51"/>
    </row>
    <row r="220" spans="1:72" s="50" customFormat="1" ht="21" thickBot="1" x14ac:dyDescent="0.35">
      <c r="A220" s="49"/>
      <c r="B220" s="60" t="s">
        <v>127</v>
      </c>
      <c r="C220" s="59" t="s">
        <v>47</v>
      </c>
      <c r="D220" s="62"/>
      <c r="E220" s="68">
        <v>9</v>
      </c>
      <c r="F220" s="56">
        <v>5.3</v>
      </c>
      <c r="G220" s="55">
        <v>44025</v>
      </c>
      <c r="H220" s="59" t="s">
        <v>72</v>
      </c>
      <c r="I220" s="52"/>
      <c r="J220" s="33"/>
      <c r="K220" s="33"/>
      <c r="L220" s="33"/>
      <c r="M220" s="33"/>
      <c r="N220" s="33"/>
      <c r="O220" s="53"/>
      <c r="P220" s="52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/>
      <c r="AU220" s="33"/>
      <c r="AV220" s="33"/>
      <c r="AW220" s="33"/>
      <c r="AX220" s="33"/>
      <c r="AY220" s="33"/>
      <c r="AZ220" s="33"/>
      <c r="BA220" s="33"/>
      <c r="BB220" s="33"/>
      <c r="BC220" s="33"/>
      <c r="BD220" s="33"/>
      <c r="BE220" s="33"/>
      <c r="BF220" s="33"/>
      <c r="BG220" s="33"/>
      <c r="BH220" s="33"/>
      <c r="BI220" s="33"/>
      <c r="BJ220" s="33"/>
      <c r="BK220" s="33"/>
      <c r="BL220" s="33"/>
      <c r="BM220" s="33"/>
      <c r="BN220" s="33"/>
      <c r="BO220" s="33"/>
      <c r="BP220" s="33"/>
      <c r="BQ220" s="51"/>
      <c r="BR220" s="51"/>
      <c r="BS220" s="51"/>
      <c r="BT220" s="51"/>
    </row>
    <row r="221" spans="1:72" s="50" customFormat="1" ht="21" thickBot="1" x14ac:dyDescent="0.35">
      <c r="A221" s="49"/>
      <c r="B221" s="60" t="s">
        <v>127</v>
      </c>
      <c r="C221" s="59" t="s">
        <v>47</v>
      </c>
      <c r="D221" s="62"/>
      <c r="E221" s="68">
        <v>9</v>
      </c>
      <c r="F221" s="56">
        <v>5.3</v>
      </c>
      <c r="G221" s="55">
        <v>44025</v>
      </c>
      <c r="H221" s="59" t="s">
        <v>72</v>
      </c>
      <c r="I221" s="52"/>
      <c r="J221" s="33"/>
      <c r="K221" s="33"/>
      <c r="L221" s="33"/>
      <c r="M221" s="33"/>
      <c r="N221" s="33"/>
      <c r="O221" s="53"/>
      <c r="P221" s="52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33"/>
      <c r="AS221" s="33"/>
      <c r="AT221" s="33"/>
      <c r="AU221" s="33"/>
      <c r="AV221" s="33"/>
      <c r="AW221" s="33"/>
      <c r="AX221" s="33"/>
      <c r="AY221" s="33"/>
      <c r="AZ221" s="33"/>
      <c r="BA221" s="33"/>
      <c r="BB221" s="33"/>
      <c r="BC221" s="33"/>
      <c r="BD221" s="33"/>
      <c r="BE221" s="33"/>
      <c r="BF221" s="33"/>
      <c r="BG221" s="33"/>
      <c r="BH221" s="33"/>
      <c r="BI221" s="33"/>
      <c r="BJ221" s="33"/>
      <c r="BK221" s="33"/>
      <c r="BL221" s="33"/>
      <c r="BM221" s="33"/>
      <c r="BN221" s="33"/>
      <c r="BO221" s="33"/>
      <c r="BP221" s="33"/>
      <c r="BQ221" s="51"/>
      <c r="BR221" s="51"/>
      <c r="BS221" s="51"/>
      <c r="BT221" s="51"/>
    </row>
    <row r="222" spans="1:72" s="50" customFormat="1" ht="21" thickBot="1" x14ac:dyDescent="0.35">
      <c r="A222" s="49"/>
      <c r="B222" s="60" t="s">
        <v>126</v>
      </c>
      <c r="C222" s="59" t="s">
        <v>47</v>
      </c>
      <c r="D222" s="62"/>
      <c r="E222" s="68">
        <v>9</v>
      </c>
      <c r="F222" s="56">
        <v>5.3</v>
      </c>
      <c r="G222" s="55">
        <v>44027</v>
      </c>
      <c r="H222" s="59" t="s">
        <v>68</v>
      </c>
      <c r="I222" s="52"/>
      <c r="J222" s="33"/>
      <c r="K222" s="33"/>
      <c r="L222" s="33"/>
      <c r="M222" s="33"/>
      <c r="N222" s="33"/>
      <c r="O222" s="53"/>
      <c r="P222" s="52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  <c r="AR222" s="33"/>
      <c r="AS222" s="33"/>
      <c r="AT222" s="33"/>
      <c r="AU222" s="33"/>
      <c r="AV222" s="33"/>
      <c r="AW222" s="33"/>
      <c r="AX222" s="33"/>
      <c r="AY222" s="33"/>
      <c r="AZ222" s="33"/>
      <c r="BA222" s="33"/>
      <c r="BB222" s="33"/>
      <c r="BC222" s="33"/>
      <c r="BD222" s="33"/>
      <c r="BE222" s="33"/>
      <c r="BF222" s="33"/>
      <c r="BG222" s="33"/>
      <c r="BH222" s="33"/>
      <c r="BI222" s="33"/>
      <c r="BJ222" s="33"/>
      <c r="BK222" s="33"/>
      <c r="BL222" s="33"/>
      <c r="BM222" s="33"/>
      <c r="BN222" s="33"/>
      <c r="BO222" s="33"/>
      <c r="BP222" s="33"/>
      <c r="BQ222" s="51"/>
      <c r="BR222" s="51"/>
      <c r="BS222" s="51"/>
      <c r="BT222" s="51"/>
    </row>
    <row r="223" spans="1:72" s="50" customFormat="1" ht="21" thickBot="1" x14ac:dyDescent="0.35">
      <c r="A223" s="49"/>
      <c r="B223" s="60" t="s">
        <v>126</v>
      </c>
      <c r="C223" s="59" t="s">
        <v>47</v>
      </c>
      <c r="D223" s="58"/>
      <c r="E223" s="57">
        <v>9</v>
      </c>
      <c r="F223" s="56">
        <v>5.3</v>
      </c>
      <c r="G223" s="55">
        <v>44027</v>
      </c>
      <c r="H223" s="59" t="s">
        <v>68</v>
      </c>
      <c r="I223" s="52"/>
      <c r="J223" s="33"/>
      <c r="K223" s="33"/>
      <c r="L223" s="33"/>
      <c r="M223" s="33"/>
      <c r="N223" s="33"/>
      <c r="O223" s="53"/>
      <c r="P223" s="52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  <c r="AY223" s="33"/>
      <c r="AZ223" s="33"/>
      <c r="BA223" s="33"/>
      <c r="BB223" s="33"/>
      <c r="BC223" s="33"/>
      <c r="BD223" s="33"/>
      <c r="BE223" s="33"/>
      <c r="BF223" s="33"/>
      <c r="BG223" s="33"/>
      <c r="BH223" s="33"/>
      <c r="BI223" s="33"/>
      <c r="BJ223" s="33"/>
      <c r="BK223" s="33"/>
      <c r="BL223" s="33"/>
      <c r="BM223" s="33"/>
      <c r="BN223" s="33"/>
      <c r="BO223" s="33"/>
      <c r="BP223" s="33"/>
      <c r="BQ223" s="51"/>
      <c r="BR223" s="51"/>
      <c r="BS223" s="51"/>
      <c r="BT223" s="51"/>
    </row>
    <row r="224" spans="1:72" s="50" customFormat="1" ht="21" thickBot="1" x14ac:dyDescent="0.35">
      <c r="A224" s="49"/>
      <c r="B224" s="60" t="s">
        <v>125</v>
      </c>
      <c r="C224" s="59" t="s">
        <v>47</v>
      </c>
      <c r="D224" s="58"/>
      <c r="E224" s="57">
        <v>9</v>
      </c>
      <c r="F224" s="56">
        <v>5.3</v>
      </c>
      <c r="G224" s="55">
        <v>44026</v>
      </c>
      <c r="H224" s="59" t="s">
        <v>72</v>
      </c>
      <c r="I224" s="52"/>
      <c r="J224" s="33"/>
      <c r="K224" s="33"/>
      <c r="L224" s="33"/>
      <c r="M224" s="33"/>
      <c r="N224" s="33"/>
      <c r="O224" s="53"/>
      <c r="P224" s="52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/>
      <c r="AT224" s="33"/>
      <c r="AU224" s="33"/>
      <c r="AV224" s="33"/>
      <c r="AW224" s="33"/>
      <c r="AX224" s="33"/>
      <c r="AY224" s="33"/>
      <c r="AZ224" s="33"/>
      <c r="BA224" s="33"/>
      <c r="BB224" s="33"/>
      <c r="BC224" s="33"/>
      <c r="BD224" s="33"/>
      <c r="BE224" s="33"/>
      <c r="BF224" s="33"/>
      <c r="BG224" s="33"/>
      <c r="BH224" s="33"/>
      <c r="BI224" s="33"/>
      <c r="BJ224" s="33"/>
      <c r="BK224" s="33"/>
      <c r="BL224" s="33"/>
      <c r="BM224" s="33"/>
      <c r="BN224" s="33"/>
      <c r="BO224" s="33"/>
      <c r="BP224" s="33"/>
      <c r="BQ224" s="51"/>
      <c r="BR224" s="51"/>
      <c r="BS224" s="51"/>
      <c r="BT224" s="51"/>
    </row>
    <row r="225" spans="1:72" s="50" customFormat="1" ht="21" thickBot="1" x14ac:dyDescent="0.35">
      <c r="A225" s="49"/>
      <c r="B225" s="60" t="s">
        <v>125</v>
      </c>
      <c r="C225" s="59" t="s">
        <v>47</v>
      </c>
      <c r="D225" s="58"/>
      <c r="E225" s="57">
        <v>9</v>
      </c>
      <c r="F225" s="56">
        <v>5.3</v>
      </c>
      <c r="G225" s="55">
        <v>44026</v>
      </c>
      <c r="H225" s="59" t="s">
        <v>72</v>
      </c>
      <c r="I225" s="52"/>
      <c r="J225" s="33"/>
      <c r="K225" s="33"/>
      <c r="L225" s="33"/>
      <c r="M225" s="33"/>
      <c r="N225" s="33"/>
      <c r="O225" s="53"/>
      <c r="P225" s="52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  <c r="AI225" s="33"/>
      <c r="AJ225" s="33"/>
      <c r="AK225" s="33"/>
      <c r="AL225" s="33"/>
      <c r="AM225" s="33"/>
      <c r="AN225" s="33"/>
      <c r="AO225" s="33"/>
      <c r="AP225" s="33"/>
      <c r="AQ225" s="33"/>
      <c r="AR225" s="33"/>
      <c r="AS225" s="33"/>
      <c r="AT225" s="33"/>
      <c r="AU225" s="33"/>
      <c r="AV225" s="33"/>
      <c r="AW225" s="33"/>
      <c r="AX225" s="33"/>
      <c r="AY225" s="33"/>
      <c r="AZ225" s="33"/>
      <c r="BA225" s="33"/>
      <c r="BB225" s="33"/>
      <c r="BC225" s="33"/>
      <c r="BD225" s="33"/>
      <c r="BE225" s="33"/>
      <c r="BF225" s="33"/>
      <c r="BG225" s="33"/>
      <c r="BH225" s="33"/>
      <c r="BI225" s="33"/>
      <c r="BJ225" s="33"/>
      <c r="BK225" s="33"/>
      <c r="BL225" s="33"/>
      <c r="BM225" s="33"/>
      <c r="BN225" s="33"/>
      <c r="BO225" s="33"/>
      <c r="BP225" s="33"/>
      <c r="BQ225" s="51"/>
      <c r="BR225" s="51"/>
      <c r="BS225" s="51"/>
      <c r="BT225" s="51"/>
    </row>
    <row r="226" spans="1:72" s="50" customFormat="1" ht="21" thickBot="1" x14ac:dyDescent="0.35">
      <c r="A226" s="49"/>
      <c r="B226" s="60" t="s">
        <v>124</v>
      </c>
      <c r="C226" s="59" t="s">
        <v>47</v>
      </c>
      <c r="D226" s="58"/>
      <c r="E226" s="57">
        <v>9</v>
      </c>
      <c r="F226" s="56">
        <v>5.3</v>
      </c>
      <c r="G226" s="55">
        <v>44038</v>
      </c>
      <c r="H226" s="59" t="s">
        <v>74</v>
      </c>
      <c r="I226" s="52"/>
      <c r="J226" s="33"/>
      <c r="K226" s="33"/>
      <c r="L226" s="33"/>
      <c r="M226" s="33"/>
      <c r="N226" s="33"/>
      <c r="O226" s="53"/>
      <c r="P226" s="52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  <c r="AO226" s="33"/>
      <c r="AP226" s="33"/>
      <c r="AQ226" s="33"/>
      <c r="AR226" s="33"/>
      <c r="AS226" s="33"/>
      <c r="AT226" s="33"/>
      <c r="AU226" s="33"/>
      <c r="AV226" s="33"/>
      <c r="AW226" s="33"/>
      <c r="AX226" s="33"/>
      <c r="AY226" s="33"/>
      <c r="AZ226" s="33"/>
      <c r="BA226" s="33"/>
      <c r="BB226" s="33"/>
      <c r="BC226" s="33"/>
      <c r="BD226" s="33"/>
      <c r="BE226" s="33"/>
      <c r="BF226" s="33"/>
      <c r="BG226" s="33"/>
      <c r="BH226" s="33"/>
      <c r="BI226" s="33"/>
      <c r="BJ226" s="33"/>
      <c r="BK226" s="33"/>
      <c r="BL226" s="33"/>
      <c r="BM226" s="33"/>
      <c r="BN226" s="33"/>
      <c r="BO226" s="33"/>
      <c r="BP226" s="33"/>
      <c r="BQ226" s="51"/>
      <c r="BR226" s="51"/>
      <c r="BS226" s="51"/>
      <c r="BT226" s="51"/>
    </row>
    <row r="227" spans="1:72" s="50" customFormat="1" ht="21" thickBot="1" x14ac:dyDescent="0.35">
      <c r="A227" s="49"/>
      <c r="B227" s="60" t="s">
        <v>124</v>
      </c>
      <c r="C227" s="59" t="s">
        <v>47</v>
      </c>
      <c r="D227" s="58"/>
      <c r="E227" s="57">
        <v>9</v>
      </c>
      <c r="F227" s="56">
        <v>5.3</v>
      </c>
      <c r="G227" s="55">
        <v>44038</v>
      </c>
      <c r="H227" s="59" t="s">
        <v>74</v>
      </c>
      <c r="I227" s="52"/>
      <c r="J227" s="33"/>
      <c r="K227" s="33"/>
      <c r="L227" s="33"/>
      <c r="M227" s="33"/>
      <c r="N227" s="33"/>
      <c r="O227" s="53"/>
      <c r="P227" s="52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33"/>
      <c r="AS227" s="33"/>
      <c r="AT227" s="33"/>
      <c r="AU227" s="33"/>
      <c r="AV227" s="33"/>
      <c r="AW227" s="33"/>
      <c r="AX227" s="33"/>
      <c r="AY227" s="33"/>
      <c r="AZ227" s="33"/>
      <c r="BA227" s="33"/>
      <c r="BB227" s="33"/>
      <c r="BC227" s="33"/>
      <c r="BD227" s="33"/>
      <c r="BE227" s="33"/>
      <c r="BF227" s="33"/>
      <c r="BG227" s="33"/>
      <c r="BH227" s="33"/>
      <c r="BI227" s="33"/>
      <c r="BJ227" s="33"/>
      <c r="BK227" s="33"/>
      <c r="BL227" s="33"/>
      <c r="BM227" s="33"/>
      <c r="BN227" s="33"/>
      <c r="BO227" s="33"/>
      <c r="BP227" s="33"/>
      <c r="BQ227" s="51"/>
      <c r="BR227" s="51"/>
      <c r="BS227" s="51"/>
      <c r="BT227" s="51"/>
    </row>
    <row r="228" spans="1:72" s="50" customFormat="1" ht="21" thickBot="1" x14ac:dyDescent="0.35">
      <c r="A228" s="49"/>
      <c r="B228" s="60" t="s">
        <v>123</v>
      </c>
      <c r="C228" s="59" t="s">
        <v>47</v>
      </c>
      <c r="D228" s="58"/>
      <c r="E228" s="57">
        <v>9</v>
      </c>
      <c r="F228" s="56">
        <v>5.3</v>
      </c>
      <c r="G228" s="55">
        <v>44040</v>
      </c>
      <c r="H228" s="59" t="s">
        <v>68</v>
      </c>
      <c r="I228" s="52"/>
      <c r="J228" s="33"/>
      <c r="K228" s="33"/>
      <c r="L228" s="33"/>
      <c r="M228" s="33"/>
      <c r="N228" s="33"/>
      <c r="O228" s="53"/>
      <c r="P228" s="52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  <c r="AK228" s="33"/>
      <c r="AL228" s="33"/>
      <c r="AM228" s="33"/>
      <c r="AN228" s="33"/>
      <c r="AO228" s="33"/>
      <c r="AP228" s="33"/>
      <c r="AQ228" s="33"/>
      <c r="AR228" s="33"/>
      <c r="AS228" s="33"/>
      <c r="AT228" s="33"/>
      <c r="AU228" s="33"/>
      <c r="AV228" s="33"/>
      <c r="AW228" s="33"/>
      <c r="AX228" s="33"/>
      <c r="AY228" s="33"/>
      <c r="AZ228" s="33"/>
      <c r="BA228" s="33"/>
      <c r="BB228" s="33"/>
      <c r="BC228" s="33"/>
      <c r="BD228" s="33"/>
      <c r="BE228" s="33"/>
      <c r="BF228" s="33"/>
      <c r="BG228" s="33"/>
      <c r="BH228" s="33"/>
      <c r="BI228" s="33"/>
      <c r="BJ228" s="33"/>
      <c r="BK228" s="33"/>
      <c r="BL228" s="33"/>
      <c r="BM228" s="33"/>
      <c r="BN228" s="33"/>
      <c r="BO228" s="33"/>
      <c r="BP228" s="33"/>
      <c r="BQ228" s="51"/>
      <c r="BR228" s="51"/>
      <c r="BS228" s="51"/>
      <c r="BT228" s="51"/>
    </row>
    <row r="229" spans="1:72" s="50" customFormat="1" ht="21" thickBot="1" x14ac:dyDescent="0.35">
      <c r="A229" s="49"/>
      <c r="B229" s="60" t="s">
        <v>122</v>
      </c>
      <c r="C229" s="59" t="s">
        <v>66</v>
      </c>
      <c r="D229" s="58"/>
      <c r="E229" s="57">
        <v>10</v>
      </c>
      <c r="F229" s="56">
        <v>5.3</v>
      </c>
      <c r="G229" s="55">
        <v>44037</v>
      </c>
      <c r="H229" s="59" t="s">
        <v>74</v>
      </c>
      <c r="I229" s="52"/>
      <c r="J229" s="33"/>
      <c r="K229" s="33"/>
      <c r="L229" s="33"/>
      <c r="M229" s="33"/>
      <c r="N229" s="33"/>
      <c r="O229" s="53"/>
      <c r="P229" s="52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F229" s="33"/>
      <c r="AG229" s="33"/>
      <c r="AH229" s="33"/>
      <c r="AI229" s="33"/>
      <c r="AJ229" s="33"/>
      <c r="AK229" s="33"/>
      <c r="AL229" s="33"/>
      <c r="AM229" s="33"/>
      <c r="AN229" s="33"/>
      <c r="AO229" s="33"/>
      <c r="AP229" s="33"/>
      <c r="AQ229" s="33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33"/>
      <c r="BD229" s="33"/>
      <c r="BE229" s="33"/>
      <c r="BF229" s="33"/>
      <c r="BG229" s="33"/>
      <c r="BH229" s="33"/>
      <c r="BI229" s="33"/>
      <c r="BJ229" s="33"/>
      <c r="BK229" s="33"/>
      <c r="BL229" s="33"/>
      <c r="BM229" s="33"/>
      <c r="BN229" s="33"/>
      <c r="BO229" s="33"/>
      <c r="BP229" s="33"/>
      <c r="BQ229" s="51"/>
      <c r="BR229" s="51"/>
      <c r="BS229" s="51"/>
      <c r="BT229" s="51"/>
    </row>
    <row r="230" spans="1:72" s="50" customFormat="1" ht="21" thickBot="1" x14ac:dyDescent="0.35">
      <c r="A230" s="49"/>
      <c r="B230" s="60" t="s">
        <v>121</v>
      </c>
      <c r="C230" s="59" t="s">
        <v>47</v>
      </c>
      <c r="D230" s="58"/>
      <c r="E230" s="57">
        <v>9</v>
      </c>
      <c r="F230" s="56">
        <v>5.3</v>
      </c>
      <c r="G230" s="55">
        <v>44023</v>
      </c>
      <c r="H230" s="59" t="s">
        <v>118</v>
      </c>
      <c r="I230" s="52"/>
      <c r="J230" s="33"/>
      <c r="K230" s="33"/>
      <c r="L230" s="33"/>
      <c r="M230" s="33"/>
      <c r="N230" s="33"/>
      <c r="O230" s="53"/>
      <c r="P230" s="52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  <c r="AJ230" s="33"/>
      <c r="AK230" s="33"/>
      <c r="AL230" s="33"/>
      <c r="AM230" s="33"/>
      <c r="AN230" s="33"/>
      <c r="AO230" s="33"/>
      <c r="AP230" s="33"/>
      <c r="AQ230" s="33"/>
      <c r="AR230" s="33"/>
      <c r="AS230" s="33"/>
      <c r="AT230" s="33"/>
      <c r="AU230" s="33"/>
      <c r="AV230" s="33"/>
      <c r="AW230" s="33"/>
      <c r="AX230" s="33"/>
      <c r="AY230" s="33"/>
      <c r="AZ230" s="33"/>
      <c r="BA230" s="33"/>
      <c r="BB230" s="33"/>
      <c r="BC230" s="33"/>
      <c r="BD230" s="33"/>
      <c r="BE230" s="33"/>
      <c r="BF230" s="33"/>
      <c r="BG230" s="33"/>
      <c r="BH230" s="33"/>
      <c r="BI230" s="33"/>
      <c r="BJ230" s="33"/>
      <c r="BK230" s="33"/>
      <c r="BL230" s="33"/>
      <c r="BM230" s="33"/>
      <c r="BN230" s="33"/>
      <c r="BO230" s="33"/>
      <c r="BP230" s="33"/>
      <c r="BQ230" s="51"/>
      <c r="BR230" s="51"/>
      <c r="BS230" s="51"/>
      <c r="BT230" s="51"/>
    </row>
    <row r="231" spans="1:72" s="50" customFormat="1" ht="21" thickBot="1" x14ac:dyDescent="0.35">
      <c r="A231" s="49"/>
      <c r="B231" s="60" t="s">
        <v>121</v>
      </c>
      <c r="C231" s="59" t="s">
        <v>47</v>
      </c>
      <c r="D231" s="58"/>
      <c r="E231" s="57">
        <v>9</v>
      </c>
      <c r="F231" s="56">
        <v>5.3</v>
      </c>
      <c r="G231" s="55">
        <v>44023</v>
      </c>
      <c r="H231" s="59" t="s">
        <v>118</v>
      </c>
      <c r="I231" s="52"/>
      <c r="J231" s="33"/>
      <c r="K231" s="33"/>
      <c r="L231" s="33"/>
      <c r="M231" s="33"/>
      <c r="N231" s="33"/>
      <c r="O231" s="53"/>
      <c r="P231" s="52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F231" s="33"/>
      <c r="AG231" s="33"/>
      <c r="AH231" s="33"/>
      <c r="AI231" s="33"/>
      <c r="AJ231" s="33"/>
      <c r="AK231" s="33"/>
      <c r="AL231" s="33"/>
      <c r="AM231" s="33"/>
      <c r="AN231" s="33"/>
      <c r="AO231" s="33"/>
      <c r="AP231" s="33"/>
      <c r="AQ231" s="33"/>
      <c r="AR231" s="33"/>
      <c r="AS231" s="33"/>
      <c r="AT231" s="33"/>
      <c r="AU231" s="33"/>
      <c r="AV231" s="33"/>
      <c r="AW231" s="33"/>
      <c r="AX231" s="33"/>
      <c r="AY231" s="33"/>
      <c r="AZ231" s="33"/>
      <c r="BA231" s="33"/>
      <c r="BB231" s="33"/>
      <c r="BC231" s="33"/>
      <c r="BD231" s="33"/>
      <c r="BE231" s="33"/>
      <c r="BF231" s="33"/>
      <c r="BG231" s="33"/>
      <c r="BH231" s="33"/>
      <c r="BI231" s="33"/>
      <c r="BJ231" s="33"/>
      <c r="BK231" s="33"/>
      <c r="BL231" s="33"/>
      <c r="BM231" s="33"/>
      <c r="BN231" s="33"/>
      <c r="BO231" s="33"/>
      <c r="BP231" s="33"/>
      <c r="BQ231" s="51"/>
      <c r="BR231" s="51"/>
      <c r="BS231" s="51"/>
      <c r="BT231" s="51"/>
    </row>
    <row r="232" spans="1:72" s="50" customFormat="1" ht="21" thickBot="1" x14ac:dyDescent="0.35">
      <c r="A232" s="49"/>
      <c r="B232" s="60" t="s">
        <v>121</v>
      </c>
      <c r="C232" s="59" t="s">
        <v>47</v>
      </c>
      <c r="D232" s="58"/>
      <c r="E232" s="57">
        <v>9</v>
      </c>
      <c r="F232" s="56">
        <v>5.3</v>
      </c>
      <c r="G232" s="55">
        <v>44024</v>
      </c>
      <c r="H232" s="59" t="s">
        <v>118</v>
      </c>
      <c r="I232" s="52"/>
      <c r="J232" s="33"/>
      <c r="K232" s="33"/>
      <c r="L232" s="33"/>
      <c r="M232" s="33"/>
      <c r="N232" s="33"/>
      <c r="O232" s="53"/>
      <c r="P232" s="52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33"/>
      <c r="AL232" s="33"/>
      <c r="AM232" s="33"/>
      <c r="AN232" s="33"/>
      <c r="AO232" s="33"/>
      <c r="AP232" s="33"/>
      <c r="AQ232" s="33"/>
      <c r="AR232" s="33"/>
      <c r="AS232" s="33"/>
      <c r="AT232" s="33"/>
      <c r="AU232" s="33"/>
      <c r="AV232" s="33"/>
      <c r="AW232" s="33"/>
      <c r="AX232" s="33"/>
      <c r="AY232" s="33"/>
      <c r="AZ232" s="33"/>
      <c r="BA232" s="33"/>
      <c r="BB232" s="33"/>
      <c r="BC232" s="33"/>
      <c r="BD232" s="33"/>
      <c r="BE232" s="33"/>
      <c r="BF232" s="33"/>
      <c r="BG232" s="33"/>
      <c r="BH232" s="33"/>
      <c r="BI232" s="33"/>
      <c r="BJ232" s="33"/>
      <c r="BK232" s="33"/>
      <c r="BL232" s="33"/>
      <c r="BM232" s="33"/>
      <c r="BN232" s="33"/>
      <c r="BO232" s="33"/>
      <c r="BP232" s="33"/>
      <c r="BQ232" s="51"/>
      <c r="BR232" s="51"/>
      <c r="BS232" s="51"/>
      <c r="BT232" s="51"/>
    </row>
    <row r="233" spans="1:72" s="50" customFormat="1" ht="21" thickBot="1" x14ac:dyDescent="0.35">
      <c r="A233" s="49"/>
      <c r="B233" s="60" t="s">
        <v>120</v>
      </c>
      <c r="C233" s="59" t="s">
        <v>47</v>
      </c>
      <c r="D233" s="58"/>
      <c r="E233" s="57">
        <v>9</v>
      </c>
      <c r="F233" s="56">
        <v>5.3</v>
      </c>
      <c r="G233" s="55">
        <v>44018</v>
      </c>
      <c r="H233" s="59" t="s">
        <v>72</v>
      </c>
      <c r="I233" s="52"/>
      <c r="J233" s="33"/>
      <c r="K233" s="33"/>
      <c r="L233" s="33"/>
      <c r="M233" s="33"/>
      <c r="N233" s="33"/>
      <c r="O233" s="53"/>
      <c r="P233" s="52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33"/>
      <c r="AS233" s="33"/>
      <c r="AT233" s="33"/>
      <c r="AU233" s="33"/>
      <c r="AV233" s="33"/>
      <c r="AW233" s="33"/>
      <c r="AX233" s="33"/>
      <c r="AY233" s="33"/>
      <c r="AZ233" s="33"/>
      <c r="BA233" s="33"/>
      <c r="BB233" s="33"/>
      <c r="BC233" s="33"/>
      <c r="BD233" s="33"/>
      <c r="BE233" s="33"/>
      <c r="BF233" s="33"/>
      <c r="BG233" s="33"/>
      <c r="BH233" s="33"/>
      <c r="BI233" s="33"/>
      <c r="BJ233" s="33"/>
      <c r="BK233" s="33"/>
      <c r="BL233" s="33"/>
      <c r="BM233" s="33"/>
      <c r="BN233" s="33"/>
      <c r="BO233" s="33"/>
      <c r="BP233" s="33"/>
      <c r="BQ233" s="51"/>
      <c r="BR233" s="51"/>
      <c r="BS233" s="51"/>
      <c r="BT233" s="51"/>
    </row>
    <row r="234" spans="1:72" s="50" customFormat="1" ht="21" thickBot="1" x14ac:dyDescent="0.35">
      <c r="A234" s="49"/>
      <c r="B234" s="60" t="s">
        <v>120</v>
      </c>
      <c r="C234" s="59" t="s">
        <v>47</v>
      </c>
      <c r="D234" s="58"/>
      <c r="E234" s="57">
        <v>9</v>
      </c>
      <c r="F234" s="56">
        <v>5.3</v>
      </c>
      <c r="G234" s="55">
        <v>44018</v>
      </c>
      <c r="H234" s="59" t="s">
        <v>72</v>
      </c>
      <c r="I234" s="52"/>
      <c r="J234" s="33"/>
      <c r="K234" s="33"/>
      <c r="L234" s="33"/>
      <c r="M234" s="33"/>
      <c r="N234" s="33"/>
      <c r="O234" s="53"/>
      <c r="P234" s="52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  <c r="AG234" s="33"/>
      <c r="AH234" s="33"/>
      <c r="AI234" s="33"/>
      <c r="AJ234" s="33"/>
      <c r="AK234" s="33"/>
      <c r="AL234" s="33"/>
      <c r="AM234" s="33"/>
      <c r="AN234" s="33"/>
      <c r="AO234" s="33"/>
      <c r="AP234" s="33"/>
      <c r="AQ234" s="33"/>
      <c r="AR234" s="33"/>
      <c r="AS234" s="33"/>
      <c r="AT234" s="33"/>
      <c r="AU234" s="33"/>
      <c r="AV234" s="33"/>
      <c r="AW234" s="33"/>
      <c r="AX234" s="33"/>
      <c r="AY234" s="33"/>
      <c r="AZ234" s="33"/>
      <c r="BA234" s="33"/>
      <c r="BB234" s="33"/>
      <c r="BC234" s="33"/>
      <c r="BD234" s="33"/>
      <c r="BE234" s="33"/>
      <c r="BF234" s="33"/>
      <c r="BG234" s="33"/>
      <c r="BH234" s="33"/>
      <c r="BI234" s="33"/>
      <c r="BJ234" s="33"/>
      <c r="BK234" s="33"/>
      <c r="BL234" s="33"/>
      <c r="BM234" s="33"/>
      <c r="BN234" s="33"/>
      <c r="BO234" s="33"/>
      <c r="BP234" s="33"/>
      <c r="BQ234" s="51"/>
      <c r="BR234" s="51"/>
      <c r="BS234" s="51"/>
      <c r="BT234" s="51"/>
    </row>
    <row r="235" spans="1:72" s="50" customFormat="1" ht="21" thickBot="1" x14ac:dyDescent="0.35">
      <c r="A235" s="49"/>
      <c r="B235" s="60" t="s">
        <v>119</v>
      </c>
      <c r="C235" s="59" t="s">
        <v>66</v>
      </c>
      <c r="D235" s="58"/>
      <c r="E235" s="57">
        <v>9</v>
      </c>
      <c r="F235" s="56">
        <v>5.3</v>
      </c>
      <c r="G235" s="55">
        <v>44026</v>
      </c>
      <c r="H235" s="59" t="s">
        <v>118</v>
      </c>
      <c r="I235" s="52"/>
      <c r="J235" s="33"/>
      <c r="K235" s="33"/>
      <c r="L235" s="33"/>
      <c r="M235" s="33"/>
      <c r="N235" s="33"/>
      <c r="O235" s="53"/>
      <c r="P235" s="52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F235" s="33"/>
      <c r="AG235" s="33"/>
      <c r="AH235" s="33"/>
      <c r="AI235" s="33"/>
      <c r="AJ235" s="33"/>
      <c r="AK235" s="33"/>
      <c r="AL235" s="33"/>
      <c r="AM235" s="33"/>
      <c r="AN235" s="33"/>
      <c r="AO235" s="33"/>
      <c r="AP235" s="33"/>
      <c r="AQ235" s="33"/>
      <c r="AR235" s="33"/>
      <c r="AS235" s="33"/>
      <c r="AT235" s="33"/>
      <c r="AU235" s="33"/>
      <c r="AV235" s="33"/>
      <c r="AW235" s="33"/>
      <c r="AX235" s="33"/>
      <c r="AY235" s="33"/>
      <c r="AZ235" s="33"/>
      <c r="BA235" s="33"/>
      <c r="BB235" s="33"/>
      <c r="BC235" s="33"/>
      <c r="BD235" s="33"/>
      <c r="BE235" s="33"/>
      <c r="BF235" s="33"/>
      <c r="BG235" s="33"/>
      <c r="BH235" s="33"/>
      <c r="BI235" s="33"/>
      <c r="BJ235" s="33"/>
      <c r="BK235" s="33"/>
      <c r="BL235" s="33"/>
      <c r="BM235" s="33"/>
      <c r="BN235" s="33"/>
      <c r="BO235" s="33"/>
      <c r="BP235" s="33"/>
      <c r="BQ235" s="51"/>
      <c r="BR235" s="51"/>
      <c r="BS235" s="51"/>
      <c r="BT235" s="51"/>
    </row>
    <row r="236" spans="1:72" s="50" customFormat="1" ht="21" thickBot="1" x14ac:dyDescent="0.35">
      <c r="A236" s="49"/>
      <c r="B236" s="60" t="s">
        <v>119</v>
      </c>
      <c r="C236" s="59" t="s">
        <v>66</v>
      </c>
      <c r="D236" s="58"/>
      <c r="E236" s="57">
        <v>9</v>
      </c>
      <c r="F236" s="56">
        <v>5.3</v>
      </c>
      <c r="G236" s="55">
        <v>44026</v>
      </c>
      <c r="H236" s="59" t="s">
        <v>118</v>
      </c>
      <c r="I236" s="52"/>
      <c r="J236" s="33"/>
      <c r="K236" s="33"/>
      <c r="L236" s="33"/>
      <c r="M236" s="33"/>
      <c r="N236" s="33"/>
      <c r="O236" s="53"/>
      <c r="P236" s="52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F236" s="33"/>
      <c r="AG236" s="33"/>
      <c r="AH236" s="33"/>
      <c r="AI236" s="33"/>
      <c r="AJ236" s="33"/>
      <c r="AK236" s="33"/>
      <c r="AL236" s="33"/>
      <c r="AM236" s="33"/>
      <c r="AN236" s="33"/>
      <c r="AO236" s="33"/>
      <c r="AP236" s="33"/>
      <c r="AQ236" s="33"/>
      <c r="AR236" s="33"/>
      <c r="AS236" s="33"/>
      <c r="AT236" s="33"/>
      <c r="AU236" s="33"/>
      <c r="AV236" s="33"/>
      <c r="AW236" s="33"/>
      <c r="AX236" s="33"/>
      <c r="AY236" s="33"/>
      <c r="AZ236" s="33"/>
      <c r="BA236" s="33"/>
      <c r="BB236" s="33"/>
      <c r="BC236" s="33"/>
      <c r="BD236" s="33"/>
      <c r="BE236" s="33"/>
      <c r="BF236" s="33"/>
      <c r="BG236" s="33"/>
      <c r="BH236" s="33"/>
      <c r="BI236" s="33"/>
      <c r="BJ236" s="33"/>
      <c r="BK236" s="33"/>
      <c r="BL236" s="33"/>
      <c r="BM236" s="33"/>
      <c r="BN236" s="33"/>
      <c r="BO236" s="33"/>
      <c r="BP236" s="33"/>
      <c r="BQ236" s="51"/>
      <c r="BR236" s="51"/>
      <c r="BS236" s="51"/>
      <c r="BT236" s="51"/>
    </row>
    <row r="237" spans="1:72" s="50" customFormat="1" ht="21" thickBot="1" x14ac:dyDescent="0.35">
      <c r="A237" s="49"/>
      <c r="B237" s="60" t="s">
        <v>119</v>
      </c>
      <c r="C237" s="59" t="s">
        <v>47</v>
      </c>
      <c r="D237" s="58"/>
      <c r="E237" s="57">
        <v>9</v>
      </c>
      <c r="F237" s="56">
        <v>5.3</v>
      </c>
      <c r="G237" s="55">
        <v>44026</v>
      </c>
      <c r="H237" s="59" t="s">
        <v>118</v>
      </c>
      <c r="I237" s="52"/>
      <c r="J237" s="33"/>
      <c r="K237" s="33"/>
      <c r="L237" s="33"/>
      <c r="M237" s="33"/>
      <c r="N237" s="33"/>
      <c r="O237" s="53"/>
      <c r="P237" s="52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F237" s="33"/>
      <c r="AG237" s="33"/>
      <c r="AH237" s="33"/>
      <c r="AI237" s="33"/>
      <c r="AJ237" s="33"/>
      <c r="AK237" s="33"/>
      <c r="AL237" s="33"/>
      <c r="AM237" s="33"/>
      <c r="AN237" s="33"/>
      <c r="AO237" s="33"/>
      <c r="AP237" s="33"/>
      <c r="AQ237" s="33"/>
      <c r="AR237" s="33"/>
      <c r="AS237" s="33"/>
      <c r="AT237" s="33"/>
      <c r="AU237" s="33"/>
      <c r="AV237" s="33"/>
      <c r="AW237" s="33"/>
      <c r="AX237" s="33"/>
      <c r="AY237" s="33"/>
      <c r="AZ237" s="33"/>
      <c r="BA237" s="33"/>
      <c r="BB237" s="33"/>
      <c r="BC237" s="33"/>
      <c r="BD237" s="33"/>
      <c r="BE237" s="33"/>
      <c r="BF237" s="33"/>
      <c r="BG237" s="33"/>
      <c r="BH237" s="33"/>
      <c r="BI237" s="33"/>
      <c r="BJ237" s="33"/>
      <c r="BK237" s="33"/>
      <c r="BL237" s="33"/>
      <c r="BM237" s="33"/>
      <c r="BN237" s="33"/>
      <c r="BO237" s="33"/>
      <c r="BP237" s="33"/>
      <c r="BQ237" s="51"/>
      <c r="BR237" s="51"/>
      <c r="BS237" s="51"/>
      <c r="BT237" s="51"/>
    </row>
    <row r="238" spans="1:72" s="50" customFormat="1" ht="21" thickBot="1" x14ac:dyDescent="0.35">
      <c r="A238" s="49"/>
      <c r="B238" s="67" t="s">
        <v>117</v>
      </c>
      <c r="C238" s="59"/>
      <c r="D238" s="58"/>
      <c r="E238" s="75"/>
      <c r="F238" s="69"/>
      <c r="G238" s="73"/>
      <c r="H238" s="59"/>
      <c r="I238" s="52"/>
      <c r="J238" s="33"/>
      <c r="K238" s="33"/>
      <c r="L238" s="33"/>
      <c r="M238" s="33"/>
      <c r="N238" s="33"/>
      <c r="O238" s="53"/>
      <c r="P238" s="52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F238" s="33"/>
      <c r="AG238" s="33"/>
      <c r="AH238" s="33"/>
      <c r="AI238" s="33"/>
      <c r="AJ238" s="33"/>
      <c r="AK238" s="33"/>
      <c r="AL238" s="33"/>
      <c r="AM238" s="33"/>
      <c r="AN238" s="33"/>
      <c r="AO238" s="33"/>
      <c r="AP238" s="33"/>
      <c r="AQ238" s="33"/>
      <c r="AR238" s="33"/>
      <c r="AS238" s="33"/>
      <c r="AT238" s="33"/>
      <c r="AU238" s="33"/>
      <c r="AV238" s="33"/>
      <c r="AW238" s="33"/>
      <c r="AX238" s="33"/>
      <c r="AY238" s="33"/>
      <c r="AZ238" s="33"/>
      <c r="BA238" s="33"/>
      <c r="BB238" s="33"/>
      <c r="BC238" s="33"/>
      <c r="BD238" s="33"/>
      <c r="BE238" s="33"/>
      <c r="BF238" s="33"/>
      <c r="BG238" s="33"/>
      <c r="BH238" s="33"/>
      <c r="BI238" s="33"/>
      <c r="BJ238" s="33"/>
      <c r="BK238" s="33"/>
      <c r="BL238" s="33"/>
      <c r="BM238" s="33"/>
      <c r="BN238" s="33"/>
      <c r="BO238" s="33"/>
      <c r="BP238" s="33"/>
      <c r="BQ238" s="51"/>
      <c r="BR238" s="51"/>
      <c r="BS238" s="51"/>
      <c r="BT238" s="51"/>
    </row>
    <row r="239" spans="1:72" s="50" customFormat="1" ht="21" thickBot="1" x14ac:dyDescent="0.35">
      <c r="A239" s="49"/>
      <c r="B239" s="64" t="s">
        <v>116</v>
      </c>
      <c r="C239" s="70" t="s">
        <v>47</v>
      </c>
      <c r="D239" s="70">
        <v>9</v>
      </c>
      <c r="E239" s="63">
        <v>9</v>
      </c>
      <c r="F239" s="56">
        <v>5.3</v>
      </c>
      <c r="G239" s="71">
        <v>44052</v>
      </c>
      <c r="H239" s="70" t="s">
        <v>87</v>
      </c>
      <c r="I239" s="52"/>
      <c r="J239" s="33"/>
      <c r="K239" s="33"/>
      <c r="L239" s="33"/>
      <c r="M239" s="33"/>
      <c r="N239" s="33"/>
      <c r="O239" s="53"/>
      <c r="P239" s="52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  <c r="AJ239" s="33"/>
      <c r="AK239" s="33"/>
      <c r="AL239" s="33"/>
      <c r="AM239" s="33"/>
      <c r="AN239" s="33"/>
      <c r="AO239" s="33"/>
      <c r="AP239" s="33"/>
      <c r="AQ239" s="33"/>
      <c r="AR239" s="33"/>
      <c r="AS239" s="33"/>
      <c r="AT239" s="33"/>
      <c r="AU239" s="33"/>
      <c r="AV239" s="33"/>
      <c r="AW239" s="33"/>
      <c r="AX239" s="33"/>
      <c r="AY239" s="33"/>
      <c r="AZ239" s="33"/>
      <c r="BA239" s="33"/>
      <c r="BB239" s="33"/>
      <c r="BC239" s="33"/>
      <c r="BD239" s="33"/>
      <c r="BE239" s="33"/>
      <c r="BF239" s="33"/>
      <c r="BG239" s="33"/>
      <c r="BH239" s="33"/>
      <c r="BI239" s="33"/>
      <c r="BJ239" s="33"/>
      <c r="BK239" s="33"/>
      <c r="BL239" s="33"/>
      <c r="BM239" s="33"/>
      <c r="BN239" s="33"/>
      <c r="BO239" s="33"/>
      <c r="BP239" s="33"/>
      <c r="BQ239" s="51"/>
      <c r="BR239" s="51"/>
      <c r="BS239" s="51"/>
      <c r="BT239" s="51"/>
    </row>
    <row r="240" spans="1:72" s="50" customFormat="1" ht="21" thickBot="1" x14ac:dyDescent="0.35">
      <c r="A240" s="49"/>
      <c r="B240" s="60" t="s">
        <v>115</v>
      </c>
      <c r="C240" s="59" t="s">
        <v>47</v>
      </c>
      <c r="D240" s="59">
        <v>9</v>
      </c>
      <c r="E240" s="57">
        <v>9</v>
      </c>
      <c r="F240" s="56">
        <v>5.3</v>
      </c>
      <c r="G240" s="55">
        <v>44072</v>
      </c>
      <c r="H240" s="59" t="s">
        <v>68</v>
      </c>
      <c r="I240" s="52"/>
      <c r="J240" s="33"/>
      <c r="K240" s="33"/>
      <c r="L240" s="33"/>
      <c r="M240" s="33"/>
      <c r="N240" s="33"/>
      <c r="O240" s="53"/>
      <c r="P240" s="52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  <c r="AJ240" s="33"/>
      <c r="AK240" s="33"/>
      <c r="AL240" s="33"/>
      <c r="AM240" s="33"/>
      <c r="AN240" s="33"/>
      <c r="AO240" s="33"/>
      <c r="AP240" s="33"/>
      <c r="AQ240" s="33"/>
      <c r="AR240" s="33"/>
      <c r="AS240" s="33"/>
      <c r="AT240" s="33"/>
      <c r="AU240" s="33"/>
      <c r="AV240" s="33"/>
      <c r="AW240" s="33"/>
      <c r="AX240" s="33"/>
      <c r="AY240" s="33"/>
      <c r="AZ240" s="33"/>
      <c r="BA240" s="33"/>
      <c r="BB240" s="33"/>
      <c r="BC240" s="33"/>
      <c r="BD240" s="33"/>
      <c r="BE240" s="33"/>
      <c r="BF240" s="33"/>
      <c r="BG240" s="33"/>
      <c r="BH240" s="33"/>
      <c r="BI240" s="33"/>
      <c r="BJ240" s="33"/>
      <c r="BK240" s="33"/>
      <c r="BL240" s="33"/>
      <c r="BM240" s="33"/>
      <c r="BN240" s="33"/>
      <c r="BO240" s="33"/>
      <c r="BP240" s="33"/>
      <c r="BQ240" s="51"/>
      <c r="BR240" s="51"/>
      <c r="BS240" s="51"/>
      <c r="BT240" s="51"/>
    </row>
    <row r="241" spans="1:72" s="50" customFormat="1" ht="21" thickBot="1" x14ac:dyDescent="0.35">
      <c r="A241" s="49"/>
      <c r="B241" s="60" t="s">
        <v>114</v>
      </c>
      <c r="C241" s="59" t="s">
        <v>66</v>
      </c>
      <c r="D241" s="59">
        <v>10</v>
      </c>
      <c r="E241" s="57">
        <v>10</v>
      </c>
      <c r="F241" s="56">
        <v>5.3</v>
      </c>
      <c r="G241" s="55">
        <v>44048</v>
      </c>
      <c r="H241" s="59" t="s">
        <v>113</v>
      </c>
      <c r="I241" s="52"/>
      <c r="J241" s="33"/>
      <c r="K241" s="33"/>
      <c r="L241" s="33"/>
      <c r="M241" s="33"/>
      <c r="N241" s="33"/>
      <c r="O241" s="53"/>
      <c r="P241" s="52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  <c r="AI241" s="33"/>
      <c r="AJ241" s="33"/>
      <c r="AK241" s="33"/>
      <c r="AL241" s="33"/>
      <c r="AM241" s="33"/>
      <c r="AN241" s="33"/>
      <c r="AO241" s="33"/>
      <c r="AP241" s="33"/>
      <c r="AQ241" s="33"/>
      <c r="AR241" s="33"/>
      <c r="AS241" s="33"/>
      <c r="AT241" s="33"/>
      <c r="AU241" s="33"/>
      <c r="AV241" s="33"/>
      <c r="AW241" s="33"/>
      <c r="AX241" s="33"/>
      <c r="AY241" s="33"/>
      <c r="AZ241" s="33"/>
      <c r="BA241" s="33"/>
      <c r="BB241" s="33"/>
      <c r="BC241" s="33"/>
      <c r="BD241" s="33"/>
      <c r="BE241" s="33"/>
      <c r="BF241" s="33"/>
      <c r="BG241" s="33"/>
      <c r="BH241" s="33"/>
      <c r="BI241" s="33"/>
      <c r="BJ241" s="33"/>
      <c r="BK241" s="33"/>
      <c r="BL241" s="33"/>
      <c r="BM241" s="33"/>
      <c r="BN241" s="33"/>
      <c r="BO241" s="33"/>
      <c r="BP241" s="33"/>
      <c r="BQ241" s="51"/>
      <c r="BR241" s="51"/>
      <c r="BS241" s="51"/>
      <c r="BT241" s="51"/>
    </row>
    <row r="242" spans="1:72" s="50" customFormat="1" ht="21" thickBot="1" x14ac:dyDescent="0.35">
      <c r="A242" s="49"/>
      <c r="B242" s="60" t="s">
        <v>114</v>
      </c>
      <c r="C242" s="59" t="s">
        <v>66</v>
      </c>
      <c r="D242" s="59">
        <v>10</v>
      </c>
      <c r="E242" s="57">
        <v>10</v>
      </c>
      <c r="F242" s="56">
        <v>5.3</v>
      </c>
      <c r="G242" s="55">
        <v>44048</v>
      </c>
      <c r="H242" s="59" t="s">
        <v>113</v>
      </c>
      <c r="I242" s="52"/>
      <c r="J242" s="33"/>
      <c r="K242" s="33"/>
      <c r="L242" s="33"/>
      <c r="M242" s="33"/>
      <c r="N242" s="33"/>
      <c r="O242" s="53"/>
      <c r="P242" s="52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  <c r="AJ242" s="33"/>
      <c r="AK242" s="33"/>
      <c r="AL242" s="33"/>
      <c r="AM242" s="33"/>
      <c r="AN242" s="33"/>
      <c r="AO242" s="33"/>
      <c r="AP242" s="33"/>
      <c r="AQ242" s="33"/>
      <c r="AR242" s="33"/>
      <c r="AS242" s="33"/>
      <c r="AT242" s="33"/>
      <c r="AU242" s="33"/>
      <c r="AV242" s="33"/>
      <c r="AW242" s="33"/>
      <c r="AX242" s="33"/>
      <c r="AY242" s="33"/>
      <c r="AZ242" s="33"/>
      <c r="BA242" s="33"/>
      <c r="BB242" s="33"/>
      <c r="BC242" s="33"/>
      <c r="BD242" s="33"/>
      <c r="BE242" s="33"/>
      <c r="BF242" s="33"/>
      <c r="BG242" s="33"/>
      <c r="BH242" s="33"/>
      <c r="BI242" s="33"/>
      <c r="BJ242" s="33"/>
      <c r="BK242" s="33"/>
      <c r="BL242" s="33"/>
      <c r="BM242" s="33"/>
      <c r="BN242" s="33"/>
      <c r="BO242" s="33"/>
      <c r="BP242" s="33"/>
      <c r="BQ242" s="51"/>
      <c r="BR242" s="51"/>
      <c r="BS242" s="51"/>
      <c r="BT242" s="51"/>
    </row>
    <row r="243" spans="1:72" s="50" customFormat="1" ht="21" thickBot="1" x14ac:dyDescent="0.35">
      <c r="A243" s="49"/>
      <c r="B243" s="60" t="s">
        <v>114</v>
      </c>
      <c r="C243" s="59" t="s">
        <v>66</v>
      </c>
      <c r="D243" s="59">
        <v>10</v>
      </c>
      <c r="E243" s="57">
        <v>10</v>
      </c>
      <c r="F243" s="56">
        <v>5.3</v>
      </c>
      <c r="G243" s="55">
        <v>44048</v>
      </c>
      <c r="H243" s="59" t="s">
        <v>113</v>
      </c>
      <c r="I243" s="52"/>
      <c r="J243" s="33"/>
      <c r="K243" s="33"/>
      <c r="L243" s="33"/>
      <c r="M243" s="33"/>
      <c r="N243" s="33"/>
      <c r="O243" s="53"/>
      <c r="P243" s="52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J243" s="33"/>
      <c r="AK243" s="33"/>
      <c r="AL243" s="33"/>
      <c r="AM243" s="33"/>
      <c r="AN243" s="33"/>
      <c r="AO243" s="33"/>
      <c r="AP243" s="33"/>
      <c r="AQ243" s="33"/>
      <c r="AR243" s="33"/>
      <c r="AS243" s="33"/>
      <c r="AT243" s="33"/>
      <c r="AU243" s="33"/>
      <c r="AV243" s="33"/>
      <c r="AW243" s="33"/>
      <c r="AX243" s="33"/>
      <c r="AY243" s="33"/>
      <c r="AZ243" s="33"/>
      <c r="BA243" s="33"/>
      <c r="BB243" s="33"/>
      <c r="BC243" s="33"/>
      <c r="BD243" s="33"/>
      <c r="BE243" s="33"/>
      <c r="BF243" s="33"/>
      <c r="BG243" s="33"/>
      <c r="BH243" s="33"/>
      <c r="BI243" s="33"/>
      <c r="BJ243" s="33"/>
      <c r="BK243" s="33"/>
      <c r="BL243" s="33"/>
      <c r="BM243" s="33"/>
      <c r="BN243" s="33"/>
      <c r="BO243" s="33"/>
      <c r="BP243" s="33"/>
      <c r="BQ243" s="51"/>
      <c r="BR243" s="51"/>
      <c r="BS243" s="51"/>
      <c r="BT243" s="51"/>
    </row>
    <row r="244" spans="1:72" s="50" customFormat="1" ht="21" thickBot="1" x14ac:dyDescent="0.35">
      <c r="A244" s="49"/>
      <c r="B244" s="60" t="s">
        <v>112</v>
      </c>
      <c r="C244" s="59" t="s">
        <v>47</v>
      </c>
      <c r="D244" s="59">
        <v>9</v>
      </c>
      <c r="E244" s="57">
        <v>9</v>
      </c>
      <c r="F244" s="56">
        <v>5.3</v>
      </c>
      <c r="G244" s="55">
        <v>44049</v>
      </c>
      <c r="H244" s="59" t="s">
        <v>68</v>
      </c>
      <c r="I244" s="52"/>
      <c r="J244" s="33"/>
      <c r="K244" s="33"/>
      <c r="L244" s="33"/>
      <c r="M244" s="33"/>
      <c r="N244" s="33"/>
      <c r="O244" s="53"/>
      <c r="P244" s="52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33"/>
      <c r="AL244" s="33"/>
      <c r="AM244" s="33"/>
      <c r="AN244" s="33"/>
      <c r="AO244" s="33"/>
      <c r="AP244" s="33"/>
      <c r="AQ244" s="33"/>
      <c r="AR244" s="33"/>
      <c r="AS244" s="33"/>
      <c r="AT244" s="33"/>
      <c r="AU244" s="33"/>
      <c r="AV244" s="33"/>
      <c r="AW244" s="33"/>
      <c r="AX244" s="33"/>
      <c r="AY244" s="33"/>
      <c r="AZ244" s="33"/>
      <c r="BA244" s="33"/>
      <c r="BB244" s="33"/>
      <c r="BC244" s="33"/>
      <c r="BD244" s="33"/>
      <c r="BE244" s="33"/>
      <c r="BF244" s="33"/>
      <c r="BG244" s="33"/>
      <c r="BH244" s="33"/>
      <c r="BI244" s="33"/>
      <c r="BJ244" s="33"/>
      <c r="BK244" s="33"/>
      <c r="BL244" s="33"/>
      <c r="BM244" s="33"/>
      <c r="BN244" s="33"/>
      <c r="BO244" s="33"/>
      <c r="BP244" s="33"/>
      <c r="BQ244" s="51"/>
      <c r="BR244" s="51"/>
      <c r="BS244" s="51"/>
      <c r="BT244" s="51"/>
    </row>
    <row r="245" spans="1:72" s="50" customFormat="1" ht="21" thickBot="1" x14ac:dyDescent="0.35">
      <c r="A245" s="49"/>
      <c r="B245" s="67" t="s">
        <v>111</v>
      </c>
      <c r="C245" s="59"/>
      <c r="D245" s="58"/>
      <c r="E245" s="75"/>
      <c r="F245" s="74"/>
      <c r="G245" s="73"/>
      <c r="H245" s="59"/>
      <c r="I245" s="52"/>
      <c r="J245" s="33"/>
      <c r="K245" s="33"/>
      <c r="L245" s="33"/>
      <c r="M245" s="33"/>
      <c r="N245" s="33"/>
      <c r="O245" s="53"/>
      <c r="P245" s="52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  <c r="AL245" s="33"/>
      <c r="AM245" s="33"/>
      <c r="AN245" s="33"/>
      <c r="AO245" s="33"/>
      <c r="AP245" s="33"/>
      <c r="AQ245" s="33"/>
      <c r="AR245" s="33"/>
      <c r="AS245" s="33"/>
      <c r="AT245" s="33"/>
      <c r="AU245" s="33"/>
      <c r="AV245" s="33"/>
      <c r="AW245" s="33"/>
      <c r="AX245" s="33"/>
      <c r="AY245" s="33"/>
      <c r="AZ245" s="33"/>
      <c r="BA245" s="33"/>
      <c r="BB245" s="33"/>
      <c r="BC245" s="33"/>
      <c r="BD245" s="33"/>
      <c r="BE245" s="33"/>
      <c r="BF245" s="33"/>
      <c r="BG245" s="33"/>
      <c r="BH245" s="33"/>
      <c r="BI245" s="33"/>
      <c r="BJ245" s="33"/>
      <c r="BK245" s="33"/>
      <c r="BL245" s="33"/>
      <c r="BM245" s="33"/>
      <c r="BN245" s="33"/>
      <c r="BO245" s="33"/>
      <c r="BP245" s="33"/>
      <c r="BQ245" s="51"/>
      <c r="BR245" s="51"/>
      <c r="BS245" s="51"/>
      <c r="BT245" s="51"/>
    </row>
    <row r="246" spans="1:72" s="50" customFormat="1" ht="21" thickBot="1" x14ac:dyDescent="0.35">
      <c r="A246" s="49"/>
      <c r="B246" s="64" t="s">
        <v>110</v>
      </c>
      <c r="C246" s="70" t="s">
        <v>47</v>
      </c>
      <c r="D246" s="70">
        <v>9</v>
      </c>
      <c r="E246" s="63">
        <v>9</v>
      </c>
      <c r="F246" s="56">
        <v>5.3</v>
      </c>
      <c r="G246" s="71">
        <v>44093</v>
      </c>
      <c r="H246" s="70" t="s">
        <v>72</v>
      </c>
      <c r="I246" s="52"/>
      <c r="J246" s="33"/>
      <c r="K246" s="33"/>
      <c r="L246" s="33"/>
      <c r="M246" s="33"/>
      <c r="N246" s="33"/>
      <c r="O246" s="53"/>
      <c r="P246" s="52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F246" s="33"/>
      <c r="AG246" s="33"/>
      <c r="AH246" s="33"/>
      <c r="AI246" s="33"/>
      <c r="AJ246" s="33"/>
      <c r="AK246" s="33"/>
      <c r="AL246" s="33"/>
      <c r="AM246" s="33"/>
      <c r="AN246" s="33"/>
      <c r="AO246" s="33"/>
      <c r="AP246" s="33"/>
      <c r="AQ246" s="33"/>
      <c r="AR246" s="33"/>
      <c r="AS246" s="33"/>
      <c r="AT246" s="33"/>
      <c r="AU246" s="33"/>
      <c r="AV246" s="33"/>
      <c r="AW246" s="33"/>
      <c r="AX246" s="33"/>
      <c r="AY246" s="33"/>
      <c r="AZ246" s="33"/>
      <c r="BA246" s="33"/>
      <c r="BB246" s="33"/>
      <c r="BC246" s="33"/>
      <c r="BD246" s="33"/>
      <c r="BE246" s="33"/>
      <c r="BF246" s="33"/>
      <c r="BG246" s="33"/>
      <c r="BH246" s="33"/>
      <c r="BI246" s="33"/>
      <c r="BJ246" s="33"/>
      <c r="BK246" s="33"/>
      <c r="BL246" s="33"/>
      <c r="BM246" s="33"/>
      <c r="BN246" s="33"/>
      <c r="BO246" s="33"/>
      <c r="BP246" s="33"/>
      <c r="BQ246" s="51"/>
      <c r="BR246" s="51"/>
      <c r="BS246" s="51"/>
      <c r="BT246" s="51"/>
    </row>
    <row r="247" spans="1:72" s="50" customFormat="1" ht="21" thickBot="1" x14ac:dyDescent="0.35">
      <c r="A247" s="49"/>
      <c r="B247" s="60" t="s">
        <v>110</v>
      </c>
      <c r="C247" s="59" t="s">
        <v>47</v>
      </c>
      <c r="D247" s="59">
        <v>9</v>
      </c>
      <c r="E247" s="57">
        <v>9</v>
      </c>
      <c r="F247" s="56">
        <v>5.3</v>
      </c>
      <c r="G247" s="55">
        <v>44093</v>
      </c>
      <c r="H247" s="59" t="s">
        <v>72</v>
      </c>
      <c r="I247" s="52"/>
      <c r="J247" s="33"/>
      <c r="K247" s="33"/>
      <c r="L247" s="33"/>
      <c r="M247" s="33"/>
      <c r="N247" s="33"/>
      <c r="O247" s="53"/>
      <c r="P247" s="52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  <c r="AJ247" s="33"/>
      <c r="AK247" s="33"/>
      <c r="AL247" s="33"/>
      <c r="AM247" s="33"/>
      <c r="AN247" s="33"/>
      <c r="AO247" s="33"/>
      <c r="AP247" s="33"/>
      <c r="AQ247" s="33"/>
      <c r="AR247" s="33"/>
      <c r="AS247" s="33"/>
      <c r="AT247" s="33"/>
      <c r="AU247" s="33"/>
      <c r="AV247" s="33"/>
      <c r="AW247" s="33"/>
      <c r="AX247" s="33"/>
      <c r="AY247" s="33"/>
      <c r="AZ247" s="33"/>
      <c r="BA247" s="33"/>
      <c r="BB247" s="33"/>
      <c r="BC247" s="33"/>
      <c r="BD247" s="33"/>
      <c r="BE247" s="33"/>
      <c r="BF247" s="33"/>
      <c r="BG247" s="33"/>
      <c r="BH247" s="33"/>
      <c r="BI247" s="33"/>
      <c r="BJ247" s="33"/>
      <c r="BK247" s="33"/>
      <c r="BL247" s="33"/>
      <c r="BM247" s="33"/>
      <c r="BN247" s="33"/>
      <c r="BO247" s="33"/>
      <c r="BP247" s="33"/>
      <c r="BQ247" s="51"/>
      <c r="BR247" s="51"/>
      <c r="BS247" s="51"/>
      <c r="BT247" s="51"/>
    </row>
    <row r="248" spans="1:72" s="50" customFormat="1" ht="21" thickBot="1" x14ac:dyDescent="0.35">
      <c r="A248" s="49"/>
      <c r="B248" s="60" t="s">
        <v>110</v>
      </c>
      <c r="C248" s="59" t="s">
        <v>47</v>
      </c>
      <c r="D248" s="59">
        <v>9</v>
      </c>
      <c r="E248" s="57">
        <v>9</v>
      </c>
      <c r="F248" s="56">
        <v>5.3</v>
      </c>
      <c r="G248" s="55">
        <v>44093</v>
      </c>
      <c r="H248" s="59" t="s">
        <v>72</v>
      </c>
      <c r="I248" s="52"/>
      <c r="J248" s="33"/>
      <c r="K248" s="33"/>
      <c r="L248" s="33"/>
      <c r="M248" s="33"/>
      <c r="N248" s="33"/>
      <c r="O248" s="53"/>
      <c r="P248" s="52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  <c r="AL248" s="33"/>
      <c r="AM248" s="33"/>
      <c r="AN248" s="33"/>
      <c r="AO248" s="33"/>
      <c r="AP248" s="33"/>
      <c r="AQ248" s="33"/>
      <c r="AR248" s="33"/>
      <c r="AS248" s="33"/>
      <c r="AT248" s="33"/>
      <c r="AU248" s="33"/>
      <c r="AV248" s="33"/>
      <c r="AW248" s="33"/>
      <c r="AX248" s="33"/>
      <c r="AY248" s="33"/>
      <c r="AZ248" s="33"/>
      <c r="BA248" s="33"/>
      <c r="BB248" s="33"/>
      <c r="BC248" s="33"/>
      <c r="BD248" s="33"/>
      <c r="BE248" s="33"/>
      <c r="BF248" s="33"/>
      <c r="BG248" s="33"/>
      <c r="BH248" s="33"/>
      <c r="BI248" s="33"/>
      <c r="BJ248" s="33"/>
      <c r="BK248" s="33"/>
      <c r="BL248" s="33"/>
      <c r="BM248" s="33"/>
      <c r="BN248" s="33"/>
      <c r="BO248" s="33"/>
      <c r="BP248" s="33"/>
      <c r="BQ248" s="51"/>
      <c r="BR248" s="51"/>
      <c r="BS248" s="51"/>
      <c r="BT248" s="51"/>
    </row>
    <row r="249" spans="1:72" s="50" customFormat="1" ht="21" thickBot="1" x14ac:dyDescent="0.35">
      <c r="A249" s="49"/>
      <c r="B249" s="60" t="s">
        <v>110</v>
      </c>
      <c r="C249" s="59" t="s">
        <v>47</v>
      </c>
      <c r="D249" s="59">
        <v>9</v>
      </c>
      <c r="E249" s="57">
        <v>9</v>
      </c>
      <c r="F249" s="56">
        <v>5.3</v>
      </c>
      <c r="G249" s="55">
        <v>44093</v>
      </c>
      <c r="H249" s="59" t="s">
        <v>72</v>
      </c>
      <c r="I249" s="52"/>
      <c r="J249" s="33"/>
      <c r="K249" s="33"/>
      <c r="L249" s="33"/>
      <c r="M249" s="33"/>
      <c r="N249" s="33"/>
      <c r="O249" s="53"/>
      <c r="P249" s="52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  <c r="AJ249" s="33"/>
      <c r="AK249" s="33"/>
      <c r="AL249" s="33"/>
      <c r="AM249" s="33"/>
      <c r="AN249" s="33"/>
      <c r="AO249" s="33"/>
      <c r="AP249" s="33"/>
      <c r="AQ249" s="33"/>
      <c r="AR249" s="33"/>
      <c r="AS249" s="33"/>
      <c r="AT249" s="33"/>
      <c r="AU249" s="33"/>
      <c r="AV249" s="33"/>
      <c r="AW249" s="33"/>
      <c r="AX249" s="33"/>
      <c r="AY249" s="33"/>
      <c r="AZ249" s="33"/>
      <c r="BA249" s="33"/>
      <c r="BB249" s="33"/>
      <c r="BC249" s="33"/>
      <c r="BD249" s="33"/>
      <c r="BE249" s="33"/>
      <c r="BF249" s="33"/>
      <c r="BG249" s="33"/>
      <c r="BH249" s="33"/>
      <c r="BI249" s="33"/>
      <c r="BJ249" s="33"/>
      <c r="BK249" s="33"/>
      <c r="BL249" s="33"/>
      <c r="BM249" s="33"/>
      <c r="BN249" s="33"/>
      <c r="BO249" s="33"/>
      <c r="BP249" s="33"/>
      <c r="BQ249" s="51"/>
      <c r="BR249" s="51"/>
      <c r="BS249" s="51"/>
      <c r="BT249" s="51"/>
    </row>
    <row r="250" spans="1:72" s="50" customFormat="1" ht="21" thickBot="1" x14ac:dyDescent="0.35">
      <c r="A250" s="49"/>
      <c r="B250" s="60" t="s">
        <v>109</v>
      </c>
      <c r="C250" s="59" t="s">
        <v>47</v>
      </c>
      <c r="D250" s="59">
        <v>9</v>
      </c>
      <c r="E250" s="57">
        <v>9</v>
      </c>
      <c r="F250" s="56">
        <v>5.3</v>
      </c>
      <c r="G250" s="55">
        <v>44100</v>
      </c>
      <c r="H250" s="59" t="s">
        <v>87</v>
      </c>
      <c r="I250" s="52"/>
      <c r="J250" s="33"/>
      <c r="K250" s="33"/>
      <c r="L250" s="33"/>
      <c r="M250" s="33"/>
      <c r="N250" s="33"/>
      <c r="O250" s="53"/>
      <c r="P250" s="52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33"/>
      <c r="AH250" s="33"/>
      <c r="AI250" s="33"/>
      <c r="AJ250" s="33"/>
      <c r="AK250" s="33"/>
      <c r="AL250" s="33"/>
      <c r="AM250" s="33"/>
      <c r="AN250" s="33"/>
      <c r="AO250" s="33"/>
      <c r="AP250" s="33"/>
      <c r="AQ250" s="33"/>
      <c r="AR250" s="33"/>
      <c r="AS250" s="33"/>
      <c r="AT250" s="33"/>
      <c r="AU250" s="33"/>
      <c r="AV250" s="33"/>
      <c r="AW250" s="33"/>
      <c r="AX250" s="33"/>
      <c r="AY250" s="33"/>
      <c r="AZ250" s="33"/>
      <c r="BA250" s="33"/>
      <c r="BB250" s="33"/>
      <c r="BC250" s="33"/>
      <c r="BD250" s="33"/>
      <c r="BE250" s="33"/>
      <c r="BF250" s="33"/>
      <c r="BG250" s="33"/>
      <c r="BH250" s="33"/>
      <c r="BI250" s="33"/>
      <c r="BJ250" s="33"/>
      <c r="BK250" s="33"/>
      <c r="BL250" s="33"/>
      <c r="BM250" s="33"/>
      <c r="BN250" s="33"/>
      <c r="BO250" s="33"/>
      <c r="BP250" s="33"/>
      <c r="BQ250" s="51"/>
      <c r="BR250" s="51"/>
      <c r="BS250" s="51"/>
      <c r="BT250" s="51"/>
    </row>
    <row r="251" spans="1:72" s="50" customFormat="1" ht="21" thickBot="1" x14ac:dyDescent="0.35">
      <c r="A251" s="49"/>
      <c r="B251" s="60" t="s">
        <v>109</v>
      </c>
      <c r="C251" s="59" t="s">
        <v>47</v>
      </c>
      <c r="D251" s="59">
        <v>9</v>
      </c>
      <c r="E251" s="57">
        <v>9</v>
      </c>
      <c r="F251" s="56">
        <v>5.3</v>
      </c>
      <c r="G251" s="55">
        <v>44100</v>
      </c>
      <c r="H251" s="59" t="s">
        <v>87</v>
      </c>
      <c r="I251" s="52"/>
      <c r="J251" s="33"/>
      <c r="K251" s="33"/>
      <c r="L251" s="33"/>
      <c r="M251" s="33"/>
      <c r="N251" s="33"/>
      <c r="O251" s="53"/>
      <c r="P251" s="52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F251" s="33"/>
      <c r="AG251" s="33"/>
      <c r="AH251" s="33"/>
      <c r="AI251" s="33"/>
      <c r="AJ251" s="33"/>
      <c r="AK251" s="33"/>
      <c r="AL251" s="33"/>
      <c r="AM251" s="33"/>
      <c r="AN251" s="33"/>
      <c r="AO251" s="33"/>
      <c r="AP251" s="33"/>
      <c r="AQ251" s="33"/>
      <c r="AR251" s="33"/>
      <c r="AS251" s="33"/>
      <c r="AT251" s="33"/>
      <c r="AU251" s="33"/>
      <c r="AV251" s="33"/>
      <c r="AW251" s="33"/>
      <c r="AX251" s="33"/>
      <c r="AY251" s="33"/>
      <c r="AZ251" s="33"/>
      <c r="BA251" s="33"/>
      <c r="BB251" s="33"/>
      <c r="BC251" s="33"/>
      <c r="BD251" s="33"/>
      <c r="BE251" s="33"/>
      <c r="BF251" s="33"/>
      <c r="BG251" s="33"/>
      <c r="BH251" s="33"/>
      <c r="BI251" s="33"/>
      <c r="BJ251" s="33"/>
      <c r="BK251" s="33"/>
      <c r="BL251" s="33"/>
      <c r="BM251" s="33"/>
      <c r="BN251" s="33"/>
      <c r="BO251" s="33"/>
      <c r="BP251" s="33"/>
      <c r="BQ251" s="51"/>
      <c r="BR251" s="51"/>
      <c r="BS251" s="51"/>
      <c r="BT251" s="51"/>
    </row>
    <row r="252" spans="1:72" s="50" customFormat="1" ht="21" thickBot="1" x14ac:dyDescent="0.35">
      <c r="A252" s="49"/>
      <c r="B252" s="60" t="s">
        <v>109</v>
      </c>
      <c r="C252" s="59" t="s">
        <v>47</v>
      </c>
      <c r="D252" s="59">
        <v>9</v>
      </c>
      <c r="E252" s="57">
        <v>9</v>
      </c>
      <c r="F252" s="56">
        <v>5.3</v>
      </c>
      <c r="G252" s="55">
        <v>44100</v>
      </c>
      <c r="H252" s="59" t="s">
        <v>87</v>
      </c>
      <c r="I252" s="52"/>
      <c r="J252" s="33"/>
      <c r="K252" s="33"/>
      <c r="L252" s="33"/>
      <c r="M252" s="33"/>
      <c r="N252" s="33"/>
      <c r="O252" s="53"/>
      <c r="P252" s="52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F252" s="33"/>
      <c r="AG252" s="33"/>
      <c r="AH252" s="33"/>
      <c r="AI252" s="33"/>
      <c r="AJ252" s="33"/>
      <c r="AK252" s="33"/>
      <c r="AL252" s="33"/>
      <c r="AM252" s="33"/>
      <c r="AN252" s="33"/>
      <c r="AO252" s="33"/>
      <c r="AP252" s="33"/>
      <c r="AQ252" s="33"/>
      <c r="AR252" s="33"/>
      <c r="AS252" s="33"/>
      <c r="AT252" s="33"/>
      <c r="AU252" s="33"/>
      <c r="AV252" s="33"/>
      <c r="AW252" s="33"/>
      <c r="AX252" s="33"/>
      <c r="AY252" s="33"/>
      <c r="AZ252" s="33"/>
      <c r="BA252" s="33"/>
      <c r="BB252" s="33"/>
      <c r="BC252" s="33"/>
      <c r="BD252" s="33"/>
      <c r="BE252" s="33"/>
      <c r="BF252" s="33"/>
      <c r="BG252" s="33"/>
      <c r="BH252" s="33"/>
      <c r="BI252" s="33"/>
      <c r="BJ252" s="33"/>
      <c r="BK252" s="33"/>
      <c r="BL252" s="33"/>
      <c r="BM252" s="33"/>
      <c r="BN252" s="33"/>
      <c r="BO252" s="33"/>
      <c r="BP252" s="33"/>
      <c r="BQ252" s="51"/>
      <c r="BR252" s="51"/>
      <c r="BS252" s="51"/>
      <c r="BT252" s="51"/>
    </row>
    <row r="253" spans="1:72" s="50" customFormat="1" ht="21" thickBot="1" x14ac:dyDescent="0.35">
      <c r="A253" s="49"/>
      <c r="B253" s="60" t="s">
        <v>108</v>
      </c>
      <c r="C253" s="59" t="s">
        <v>47</v>
      </c>
      <c r="D253" s="59">
        <v>5</v>
      </c>
      <c r="E253" s="57">
        <v>5</v>
      </c>
      <c r="F253" s="56">
        <v>5.3</v>
      </c>
      <c r="G253" s="55">
        <v>44090</v>
      </c>
      <c r="H253" s="59" t="s">
        <v>74</v>
      </c>
      <c r="I253" s="52"/>
      <c r="J253" s="33"/>
      <c r="K253" s="33"/>
      <c r="L253" s="33"/>
      <c r="M253" s="33"/>
      <c r="N253" s="33"/>
      <c r="O253" s="53"/>
      <c r="P253" s="52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F253" s="33"/>
      <c r="AG253" s="33"/>
      <c r="AH253" s="33"/>
      <c r="AI253" s="33"/>
      <c r="AJ253" s="33"/>
      <c r="AK253" s="33"/>
      <c r="AL253" s="33"/>
      <c r="AM253" s="33"/>
      <c r="AN253" s="33"/>
      <c r="AO253" s="33"/>
      <c r="AP253" s="33"/>
      <c r="AQ253" s="33"/>
      <c r="AR253" s="33"/>
      <c r="AS253" s="33"/>
      <c r="AT253" s="33"/>
      <c r="AU253" s="33"/>
      <c r="AV253" s="33"/>
      <c r="AW253" s="33"/>
      <c r="AX253" s="33"/>
      <c r="AY253" s="33"/>
      <c r="AZ253" s="33"/>
      <c r="BA253" s="33"/>
      <c r="BB253" s="33"/>
      <c r="BC253" s="33"/>
      <c r="BD253" s="33"/>
      <c r="BE253" s="33"/>
      <c r="BF253" s="33"/>
      <c r="BG253" s="33"/>
      <c r="BH253" s="33"/>
      <c r="BI253" s="33"/>
      <c r="BJ253" s="33"/>
      <c r="BK253" s="33"/>
      <c r="BL253" s="33"/>
      <c r="BM253" s="33"/>
      <c r="BN253" s="33"/>
      <c r="BO253" s="33"/>
      <c r="BP253" s="33"/>
      <c r="BQ253" s="51"/>
      <c r="BR253" s="51"/>
      <c r="BS253" s="51"/>
      <c r="BT253" s="51"/>
    </row>
    <row r="254" spans="1:72" s="50" customFormat="1" ht="21" thickBot="1" x14ac:dyDescent="0.35">
      <c r="A254" s="49"/>
      <c r="B254" s="60" t="s">
        <v>107</v>
      </c>
      <c r="C254" s="59" t="s">
        <v>47</v>
      </c>
      <c r="D254" s="59">
        <v>9</v>
      </c>
      <c r="E254" s="57">
        <v>9</v>
      </c>
      <c r="F254" s="56">
        <v>5.3</v>
      </c>
      <c r="G254" s="55">
        <v>44100</v>
      </c>
      <c r="H254" s="59" t="s">
        <v>74</v>
      </c>
      <c r="I254" s="52"/>
      <c r="J254" s="33"/>
      <c r="K254" s="33"/>
      <c r="L254" s="33"/>
      <c r="M254" s="33"/>
      <c r="N254" s="33"/>
      <c r="O254" s="53"/>
      <c r="P254" s="52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F254" s="33"/>
      <c r="AG254" s="33"/>
      <c r="AH254" s="33"/>
      <c r="AI254" s="33"/>
      <c r="AJ254" s="33"/>
      <c r="AK254" s="33"/>
      <c r="AL254" s="33"/>
      <c r="AM254" s="33"/>
      <c r="AN254" s="33"/>
      <c r="AO254" s="33"/>
      <c r="AP254" s="33"/>
      <c r="AQ254" s="33"/>
      <c r="AR254" s="33"/>
      <c r="AS254" s="33"/>
      <c r="AT254" s="33"/>
      <c r="AU254" s="33"/>
      <c r="AV254" s="33"/>
      <c r="AW254" s="33"/>
      <c r="AX254" s="33"/>
      <c r="AY254" s="33"/>
      <c r="AZ254" s="33"/>
      <c r="BA254" s="33"/>
      <c r="BB254" s="33"/>
      <c r="BC254" s="33"/>
      <c r="BD254" s="33"/>
      <c r="BE254" s="33"/>
      <c r="BF254" s="33"/>
      <c r="BG254" s="33"/>
      <c r="BH254" s="33"/>
      <c r="BI254" s="33"/>
      <c r="BJ254" s="33"/>
      <c r="BK254" s="33"/>
      <c r="BL254" s="33"/>
      <c r="BM254" s="33"/>
      <c r="BN254" s="33"/>
      <c r="BO254" s="33"/>
      <c r="BP254" s="33"/>
      <c r="BQ254" s="51"/>
      <c r="BR254" s="51"/>
      <c r="BS254" s="51"/>
      <c r="BT254" s="51"/>
    </row>
    <row r="255" spans="1:72" s="50" customFormat="1" ht="21" thickBot="1" x14ac:dyDescent="0.35">
      <c r="A255" s="49"/>
      <c r="B255" s="60" t="s">
        <v>107</v>
      </c>
      <c r="C255" s="59" t="s">
        <v>47</v>
      </c>
      <c r="D255" s="59">
        <v>9</v>
      </c>
      <c r="E255" s="57">
        <v>9</v>
      </c>
      <c r="F255" s="56">
        <v>5.3</v>
      </c>
      <c r="G255" s="55">
        <v>44100</v>
      </c>
      <c r="H255" s="59" t="s">
        <v>74</v>
      </c>
      <c r="I255" s="52"/>
      <c r="J255" s="33"/>
      <c r="K255" s="33"/>
      <c r="L255" s="33"/>
      <c r="M255" s="33"/>
      <c r="N255" s="33"/>
      <c r="O255" s="53"/>
      <c r="P255" s="52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F255" s="33"/>
      <c r="AG255" s="33"/>
      <c r="AH255" s="33"/>
      <c r="AI255" s="33"/>
      <c r="AJ255" s="33"/>
      <c r="AK255" s="33"/>
      <c r="AL255" s="33"/>
      <c r="AM255" s="33"/>
      <c r="AN255" s="33"/>
      <c r="AO255" s="33"/>
      <c r="AP255" s="33"/>
      <c r="AQ255" s="33"/>
      <c r="AR255" s="33"/>
      <c r="AS255" s="33"/>
      <c r="AT255" s="33"/>
      <c r="AU255" s="33"/>
      <c r="AV255" s="33"/>
      <c r="AW255" s="33"/>
      <c r="AX255" s="33"/>
      <c r="AY255" s="33"/>
      <c r="AZ255" s="33"/>
      <c r="BA255" s="33"/>
      <c r="BB255" s="33"/>
      <c r="BC255" s="33"/>
      <c r="BD255" s="33"/>
      <c r="BE255" s="33"/>
      <c r="BF255" s="33"/>
      <c r="BG255" s="33"/>
      <c r="BH255" s="33"/>
      <c r="BI255" s="33"/>
      <c r="BJ255" s="33"/>
      <c r="BK255" s="33"/>
      <c r="BL255" s="33"/>
      <c r="BM255" s="33"/>
      <c r="BN255" s="33"/>
      <c r="BO255" s="33"/>
      <c r="BP255" s="33"/>
      <c r="BQ255" s="51"/>
      <c r="BR255" s="51"/>
      <c r="BS255" s="51"/>
      <c r="BT255" s="51"/>
    </row>
    <row r="256" spans="1:72" s="50" customFormat="1" ht="21" thickBot="1" x14ac:dyDescent="0.35">
      <c r="A256" s="49"/>
      <c r="B256" s="60" t="s">
        <v>106</v>
      </c>
      <c r="C256" s="59" t="s">
        <v>47</v>
      </c>
      <c r="D256" s="59">
        <v>9</v>
      </c>
      <c r="E256" s="57">
        <v>9</v>
      </c>
      <c r="F256" s="56">
        <v>5.3</v>
      </c>
      <c r="G256" s="55">
        <v>44088</v>
      </c>
      <c r="H256" s="59" t="s">
        <v>72</v>
      </c>
      <c r="I256" s="52"/>
      <c r="J256" s="33"/>
      <c r="K256" s="33"/>
      <c r="L256" s="33"/>
      <c r="M256" s="33"/>
      <c r="N256" s="33"/>
      <c r="O256" s="53"/>
      <c r="P256" s="52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F256" s="33"/>
      <c r="AG256" s="33"/>
      <c r="AH256" s="33"/>
      <c r="AI256" s="33"/>
      <c r="AJ256" s="33"/>
      <c r="AK256" s="33"/>
      <c r="AL256" s="33"/>
      <c r="AM256" s="33"/>
      <c r="AN256" s="33"/>
      <c r="AO256" s="33"/>
      <c r="AP256" s="33"/>
      <c r="AQ256" s="33"/>
      <c r="AR256" s="33"/>
      <c r="AS256" s="33"/>
      <c r="AT256" s="33"/>
      <c r="AU256" s="33"/>
      <c r="AV256" s="33"/>
      <c r="AW256" s="33"/>
      <c r="AX256" s="33"/>
      <c r="AY256" s="33"/>
      <c r="AZ256" s="33"/>
      <c r="BA256" s="33"/>
      <c r="BB256" s="33"/>
      <c r="BC256" s="33"/>
      <c r="BD256" s="33"/>
      <c r="BE256" s="33"/>
      <c r="BF256" s="33"/>
      <c r="BG256" s="33"/>
      <c r="BH256" s="33"/>
      <c r="BI256" s="33"/>
      <c r="BJ256" s="33"/>
      <c r="BK256" s="33"/>
      <c r="BL256" s="33"/>
      <c r="BM256" s="33"/>
      <c r="BN256" s="33"/>
      <c r="BO256" s="33"/>
      <c r="BP256" s="33"/>
      <c r="BQ256" s="51"/>
      <c r="BR256" s="51"/>
      <c r="BS256" s="51"/>
      <c r="BT256" s="51"/>
    </row>
    <row r="257" spans="1:72" s="50" customFormat="1" ht="21" thickBot="1" x14ac:dyDescent="0.35">
      <c r="A257" s="49"/>
      <c r="B257" s="60" t="s">
        <v>106</v>
      </c>
      <c r="C257" s="59" t="s">
        <v>47</v>
      </c>
      <c r="D257" s="59">
        <v>9</v>
      </c>
      <c r="E257" s="57">
        <v>9</v>
      </c>
      <c r="F257" s="56">
        <v>5.3</v>
      </c>
      <c r="G257" s="55">
        <v>44088</v>
      </c>
      <c r="H257" s="59" t="s">
        <v>72</v>
      </c>
      <c r="I257" s="52"/>
      <c r="J257" s="33"/>
      <c r="K257" s="33"/>
      <c r="L257" s="33"/>
      <c r="M257" s="33"/>
      <c r="N257" s="33"/>
      <c r="O257" s="53"/>
      <c r="P257" s="52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F257" s="33"/>
      <c r="AG257" s="33"/>
      <c r="AH257" s="33"/>
      <c r="AI257" s="33"/>
      <c r="AJ257" s="33"/>
      <c r="AK257" s="33"/>
      <c r="AL257" s="33"/>
      <c r="AM257" s="33"/>
      <c r="AN257" s="33"/>
      <c r="AO257" s="33"/>
      <c r="AP257" s="33"/>
      <c r="AQ257" s="33"/>
      <c r="AR257" s="33"/>
      <c r="AS257" s="33"/>
      <c r="AT257" s="33"/>
      <c r="AU257" s="33"/>
      <c r="AV257" s="33"/>
      <c r="AW257" s="33"/>
      <c r="AX257" s="33"/>
      <c r="AY257" s="33"/>
      <c r="AZ257" s="33"/>
      <c r="BA257" s="33"/>
      <c r="BB257" s="33"/>
      <c r="BC257" s="33"/>
      <c r="BD257" s="33"/>
      <c r="BE257" s="33"/>
      <c r="BF257" s="33"/>
      <c r="BG257" s="33"/>
      <c r="BH257" s="33"/>
      <c r="BI257" s="33"/>
      <c r="BJ257" s="33"/>
      <c r="BK257" s="33"/>
      <c r="BL257" s="33"/>
      <c r="BM257" s="33"/>
      <c r="BN257" s="33"/>
      <c r="BO257" s="33"/>
      <c r="BP257" s="33"/>
      <c r="BQ257" s="51"/>
      <c r="BR257" s="51"/>
      <c r="BS257" s="51"/>
      <c r="BT257" s="51"/>
    </row>
    <row r="258" spans="1:72" s="50" customFormat="1" ht="21" thickBot="1" x14ac:dyDescent="0.35">
      <c r="A258" s="49"/>
      <c r="B258" s="60" t="s">
        <v>105</v>
      </c>
      <c r="C258" s="59" t="s">
        <v>47</v>
      </c>
      <c r="D258" s="59">
        <v>9</v>
      </c>
      <c r="E258" s="57">
        <v>9</v>
      </c>
      <c r="F258" s="56">
        <v>5.3</v>
      </c>
      <c r="G258" s="55">
        <v>44096</v>
      </c>
      <c r="H258" s="59" t="s">
        <v>72</v>
      </c>
      <c r="I258" s="52"/>
      <c r="J258" s="33"/>
      <c r="K258" s="33"/>
      <c r="L258" s="33"/>
      <c r="M258" s="33"/>
      <c r="N258" s="33"/>
      <c r="O258" s="53"/>
      <c r="P258" s="52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F258" s="33"/>
      <c r="AG258" s="33"/>
      <c r="AH258" s="33"/>
      <c r="AI258" s="33"/>
      <c r="AJ258" s="33"/>
      <c r="AK258" s="33"/>
      <c r="AL258" s="33"/>
      <c r="AM258" s="33"/>
      <c r="AN258" s="33"/>
      <c r="AO258" s="33"/>
      <c r="AP258" s="33"/>
      <c r="AQ258" s="33"/>
      <c r="AR258" s="33"/>
      <c r="AS258" s="33"/>
      <c r="AT258" s="33"/>
      <c r="AU258" s="33"/>
      <c r="AV258" s="33"/>
      <c r="AW258" s="33"/>
      <c r="AX258" s="33"/>
      <c r="AY258" s="33"/>
      <c r="AZ258" s="33"/>
      <c r="BA258" s="33"/>
      <c r="BB258" s="33"/>
      <c r="BC258" s="33"/>
      <c r="BD258" s="33"/>
      <c r="BE258" s="33"/>
      <c r="BF258" s="33"/>
      <c r="BG258" s="33"/>
      <c r="BH258" s="33"/>
      <c r="BI258" s="33"/>
      <c r="BJ258" s="33"/>
      <c r="BK258" s="33"/>
      <c r="BL258" s="33"/>
      <c r="BM258" s="33"/>
      <c r="BN258" s="33"/>
      <c r="BO258" s="33"/>
      <c r="BP258" s="33"/>
      <c r="BQ258" s="51"/>
      <c r="BR258" s="51"/>
      <c r="BS258" s="51"/>
      <c r="BT258" s="51"/>
    </row>
    <row r="259" spans="1:72" s="50" customFormat="1" ht="21" thickBot="1" x14ac:dyDescent="0.35">
      <c r="A259" s="49"/>
      <c r="B259" s="60" t="s">
        <v>105</v>
      </c>
      <c r="C259" s="59" t="s">
        <v>47</v>
      </c>
      <c r="D259" s="59">
        <v>9</v>
      </c>
      <c r="E259" s="57">
        <v>9</v>
      </c>
      <c r="F259" s="56">
        <v>5.3</v>
      </c>
      <c r="G259" s="55">
        <v>44096</v>
      </c>
      <c r="H259" s="59" t="s">
        <v>72</v>
      </c>
      <c r="I259" s="52"/>
      <c r="J259" s="33"/>
      <c r="K259" s="33"/>
      <c r="L259" s="33"/>
      <c r="M259" s="33"/>
      <c r="N259" s="33"/>
      <c r="O259" s="53"/>
      <c r="P259" s="52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F259" s="33"/>
      <c r="AG259" s="33"/>
      <c r="AH259" s="33"/>
      <c r="AI259" s="33"/>
      <c r="AJ259" s="33"/>
      <c r="AK259" s="33"/>
      <c r="AL259" s="33"/>
      <c r="AM259" s="33"/>
      <c r="AN259" s="33"/>
      <c r="AO259" s="33"/>
      <c r="AP259" s="33"/>
      <c r="AQ259" s="33"/>
      <c r="AR259" s="33"/>
      <c r="AS259" s="33"/>
      <c r="AT259" s="33"/>
      <c r="AU259" s="33"/>
      <c r="AV259" s="33"/>
      <c r="AW259" s="33"/>
      <c r="AX259" s="33"/>
      <c r="AY259" s="33"/>
      <c r="AZ259" s="33"/>
      <c r="BA259" s="33"/>
      <c r="BB259" s="33"/>
      <c r="BC259" s="33"/>
      <c r="BD259" s="33"/>
      <c r="BE259" s="33"/>
      <c r="BF259" s="33"/>
      <c r="BG259" s="33"/>
      <c r="BH259" s="33"/>
      <c r="BI259" s="33"/>
      <c r="BJ259" s="33"/>
      <c r="BK259" s="33"/>
      <c r="BL259" s="33"/>
      <c r="BM259" s="33"/>
      <c r="BN259" s="33"/>
      <c r="BO259" s="33"/>
      <c r="BP259" s="33"/>
      <c r="BQ259" s="51"/>
      <c r="BR259" s="51"/>
      <c r="BS259" s="51"/>
      <c r="BT259" s="51"/>
    </row>
    <row r="260" spans="1:72" s="50" customFormat="1" ht="21" thickBot="1" x14ac:dyDescent="0.35">
      <c r="A260" s="49"/>
      <c r="B260" s="60" t="s">
        <v>105</v>
      </c>
      <c r="C260" s="59" t="s">
        <v>47</v>
      </c>
      <c r="D260" s="59">
        <v>9</v>
      </c>
      <c r="E260" s="57">
        <v>9</v>
      </c>
      <c r="F260" s="56">
        <v>5.3</v>
      </c>
      <c r="G260" s="55">
        <v>44096</v>
      </c>
      <c r="H260" s="59" t="s">
        <v>72</v>
      </c>
      <c r="I260" s="52"/>
      <c r="J260" s="33"/>
      <c r="K260" s="33"/>
      <c r="L260" s="33"/>
      <c r="M260" s="33"/>
      <c r="N260" s="33"/>
      <c r="O260" s="53"/>
      <c r="P260" s="52"/>
      <c r="Q260" s="33"/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F260" s="33"/>
      <c r="AG260" s="33"/>
      <c r="AH260" s="33"/>
      <c r="AI260" s="33"/>
      <c r="AJ260" s="33"/>
      <c r="AK260" s="33"/>
      <c r="AL260" s="33"/>
      <c r="AM260" s="33"/>
      <c r="AN260" s="33"/>
      <c r="AO260" s="33"/>
      <c r="AP260" s="33"/>
      <c r="AQ260" s="33"/>
      <c r="AR260" s="33"/>
      <c r="AS260" s="33"/>
      <c r="AT260" s="33"/>
      <c r="AU260" s="33"/>
      <c r="AV260" s="33"/>
      <c r="AW260" s="33"/>
      <c r="AX260" s="33"/>
      <c r="AY260" s="33"/>
      <c r="AZ260" s="33"/>
      <c r="BA260" s="33"/>
      <c r="BB260" s="33"/>
      <c r="BC260" s="33"/>
      <c r="BD260" s="33"/>
      <c r="BE260" s="33"/>
      <c r="BF260" s="33"/>
      <c r="BG260" s="33"/>
      <c r="BH260" s="33"/>
      <c r="BI260" s="33"/>
      <c r="BJ260" s="33"/>
      <c r="BK260" s="33"/>
      <c r="BL260" s="33"/>
      <c r="BM260" s="33"/>
      <c r="BN260" s="33"/>
      <c r="BO260" s="33"/>
      <c r="BP260" s="33"/>
      <c r="BQ260" s="51"/>
      <c r="BR260" s="51"/>
      <c r="BS260" s="51"/>
      <c r="BT260" s="51"/>
    </row>
    <row r="261" spans="1:72" s="50" customFormat="1" ht="21" thickBot="1" x14ac:dyDescent="0.35">
      <c r="A261" s="49"/>
      <c r="B261" s="60" t="s">
        <v>105</v>
      </c>
      <c r="C261" s="59" t="s">
        <v>47</v>
      </c>
      <c r="D261" s="59">
        <v>9</v>
      </c>
      <c r="E261" s="57">
        <v>9</v>
      </c>
      <c r="F261" s="56">
        <v>5.3</v>
      </c>
      <c r="G261" s="55">
        <v>44096</v>
      </c>
      <c r="H261" s="59" t="s">
        <v>72</v>
      </c>
      <c r="I261" s="52"/>
      <c r="J261" s="33"/>
      <c r="K261" s="33"/>
      <c r="L261" s="33"/>
      <c r="M261" s="33"/>
      <c r="N261" s="33"/>
      <c r="O261" s="53"/>
      <c r="P261" s="52"/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F261" s="33"/>
      <c r="AG261" s="33"/>
      <c r="AH261" s="33"/>
      <c r="AI261" s="33"/>
      <c r="AJ261" s="33"/>
      <c r="AK261" s="33"/>
      <c r="AL261" s="33"/>
      <c r="AM261" s="33"/>
      <c r="AN261" s="33"/>
      <c r="AO261" s="33"/>
      <c r="AP261" s="33"/>
      <c r="AQ261" s="33"/>
      <c r="AR261" s="33"/>
      <c r="AS261" s="33"/>
      <c r="AT261" s="33"/>
      <c r="AU261" s="33"/>
      <c r="AV261" s="33"/>
      <c r="AW261" s="33"/>
      <c r="AX261" s="33"/>
      <c r="AY261" s="33"/>
      <c r="AZ261" s="33"/>
      <c r="BA261" s="33"/>
      <c r="BB261" s="33"/>
      <c r="BC261" s="33"/>
      <c r="BD261" s="33"/>
      <c r="BE261" s="33"/>
      <c r="BF261" s="33"/>
      <c r="BG261" s="33"/>
      <c r="BH261" s="33"/>
      <c r="BI261" s="33"/>
      <c r="BJ261" s="33"/>
      <c r="BK261" s="33"/>
      <c r="BL261" s="33"/>
      <c r="BM261" s="33"/>
      <c r="BN261" s="33"/>
      <c r="BO261" s="33"/>
      <c r="BP261" s="33"/>
      <c r="BQ261" s="51"/>
      <c r="BR261" s="51"/>
      <c r="BS261" s="51"/>
      <c r="BT261" s="51"/>
    </row>
    <row r="262" spans="1:72" s="50" customFormat="1" ht="21" thickBot="1" x14ac:dyDescent="0.35">
      <c r="A262" s="49"/>
      <c r="B262" s="60" t="s">
        <v>104</v>
      </c>
      <c r="C262" s="59" t="s">
        <v>47</v>
      </c>
      <c r="D262" s="59">
        <v>9</v>
      </c>
      <c r="E262" s="57">
        <v>9</v>
      </c>
      <c r="F262" s="56">
        <v>5.3</v>
      </c>
      <c r="G262" s="55">
        <v>44090</v>
      </c>
      <c r="H262" s="59" t="s">
        <v>68</v>
      </c>
      <c r="I262" s="52"/>
      <c r="J262" s="33"/>
      <c r="K262" s="33"/>
      <c r="L262" s="33"/>
      <c r="M262" s="33"/>
      <c r="N262" s="33"/>
      <c r="O262" s="53"/>
      <c r="P262" s="52"/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F262" s="33"/>
      <c r="AG262" s="33"/>
      <c r="AH262" s="33"/>
      <c r="AI262" s="33"/>
      <c r="AJ262" s="33"/>
      <c r="AK262" s="33"/>
      <c r="AL262" s="33"/>
      <c r="AM262" s="33"/>
      <c r="AN262" s="33"/>
      <c r="AO262" s="33"/>
      <c r="AP262" s="33"/>
      <c r="AQ262" s="33"/>
      <c r="AR262" s="33"/>
      <c r="AS262" s="33"/>
      <c r="AT262" s="33"/>
      <c r="AU262" s="33"/>
      <c r="AV262" s="33"/>
      <c r="AW262" s="33"/>
      <c r="AX262" s="33"/>
      <c r="AY262" s="33"/>
      <c r="AZ262" s="33"/>
      <c r="BA262" s="33"/>
      <c r="BB262" s="33"/>
      <c r="BC262" s="33"/>
      <c r="BD262" s="33"/>
      <c r="BE262" s="33"/>
      <c r="BF262" s="33"/>
      <c r="BG262" s="33"/>
      <c r="BH262" s="33"/>
      <c r="BI262" s="33"/>
      <c r="BJ262" s="33"/>
      <c r="BK262" s="33"/>
      <c r="BL262" s="33"/>
      <c r="BM262" s="33"/>
      <c r="BN262" s="33"/>
      <c r="BO262" s="33"/>
      <c r="BP262" s="33"/>
      <c r="BQ262" s="51"/>
      <c r="BR262" s="51"/>
      <c r="BS262" s="51"/>
      <c r="BT262" s="51"/>
    </row>
    <row r="263" spans="1:72" s="50" customFormat="1" ht="21" thickBot="1" x14ac:dyDescent="0.35">
      <c r="A263" s="49"/>
      <c r="B263" s="60" t="s">
        <v>104</v>
      </c>
      <c r="C263" s="59" t="s">
        <v>47</v>
      </c>
      <c r="D263" s="59">
        <v>9</v>
      </c>
      <c r="E263" s="57">
        <v>9</v>
      </c>
      <c r="F263" s="56">
        <v>5.3</v>
      </c>
      <c r="G263" s="55">
        <v>44090</v>
      </c>
      <c r="H263" s="59" t="s">
        <v>68</v>
      </c>
      <c r="I263" s="52"/>
      <c r="J263" s="33"/>
      <c r="K263" s="33"/>
      <c r="L263" s="33"/>
      <c r="M263" s="33"/>
      <c r="N263" s="33"/>
      <c r="O263" s="53"/>
      <c r="P263" s="52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F263" s="33"/>
      <c r="AG263" s="33"/>
      <c r="AH263" s="33"/>
      <c r="AI263" s="33"/>
      <c r="AJ263" s="33"/>
      <c r="AK263" s="33"/>
      <c r="AL263" s="33"/>
      <c r="AM263" s="33"/>
      <c r="AN263" s="33"/>
      <c r="AO263" s="33"/>
      <c r="AP263" s="33"/>
      <c r="AQ263" s="33"/>
      <c r="AR263" s="33"/>
      <c r="AS263" s="33"/>
      <c r="AT263" s="33"/>
      <c r="AU263" s="33"/>
      <c r="AV263" s="33"/>
      <c r="AW263" s="33"/>
      <c r="AX263" s="33"/>
      <c r="AY263" s="33"/>
      <c r="AZ263" s="33"/>
      <c r="BA263" s="33"/>
      <c r="BB263" s="33"/>
      <c r="BC263" s="33"/>
      <c r="BD263" s="33"/>
      <c r="BE263" s="33"/>
      <c r="BF263" s="33"/>
      <c r="BG263" s="33"/>
      <c r="BH263" s="33"/>
      <c r="BI263" s="33"/>
      <c r="BJ263" s="33"/>
      <c r="BK263" s="33"/>
      <c r="BL263" s="33"/>
      <c r="BM263" s="33"/>
      <c r="BN263" s="33"/>
      <c r="BO263" s="33"/>
      <c r="BP263" s="33"/>
      <c r="BQ263" s="51"/>
      <c r="BR263" s="51"/>
      <c r="BS263" s="51"/>
      <c r="BT263" s="51"/>
    </row>
    <row r="264" spans="1:72" s="50" customFormat="1" ht="21" thickBot="1" x14ac:dyDescent="0.35">
      <c r="A264" s="49"/>
      <c r="B264" s="60" t="s">
        <v>104</v>
      </c>
      <c r="C264" s="59" t="s">
        <v>47</v>
      </c>
      <c r="D264" s="59">
        <v>9</v>
      </c>
      <c r="E264" s="57">
        <v>9</v>
      </c>
      <c r="F264" s="56">
        <v>5.3</v>
      </c>
      <c r="G264" s="55">
        <v>44090</v>
      </c>
      <c r="H264" s="59" t="s">
        <v>68</v>
      </c>
      <c r="I264" s="52"/>
      <c r="J264" s="33"/>
      <c r="K264" s="33"/>
      <c r="L264" s="33"/>
      <c r="M264" s="33"/>
      <c r="N264" s="33"/>
      <c r="O264" s="53"/>
      <c r="P264" s="52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F264" s="33"/>
      <c r="AG264" s="33"/>
      <c r="AH264" s="33"/>
      <c r="AI264" s="33"/>
      <c r="AJ264" s="33"/>
      <c r="AK264" s="33"/>
      <c r="AL264" s="33"/>
      <c r="AM264" s="33"/>
      <c r="AN264" s="33"/>
      <c r="AO264" s="33"/>
      <c r="AP264" s="33"/>
      <c r="AQ264" s="33"/>
      <c r="AR264" s="33"/>
      <c r="AS264" s="33"/>
      <c r="AT264" s="33"/>
      <c r="AU264" s="33"/>
      <c r="AV264" s="33"/>
      <c r="AW264" s="33"/>
      <c r="AX264" s="33"/>
      <c r="AY264" s="33"/>
      <c r="AZ264" s="33"/>
      <c r="BA264" s="33"/>
      <c r="BB264" s="33"/>
      <c r="BC264" s="33"/>
      <c r="BD264" s="33"/>
      <c r="BE264" s="33"/>
      <c r="BF264" s="33"/>
      <c r="BG264" s="33"/>
      <c r="BH264" s="33"/>
      <c r="BI264" s="33"/>
      <c r="BJ264" s="33"/>
      <c r="BK264" s="33"/>
      <c r="BL264" s="33"/>
      <c r="BM264" s="33"/>
      <c r="BN264" s="33"/>
      <c r="BO264" s="33"/>
      <c r="BP264" s="33"/>
      <c r="BQ264" s="51"/>
      <c r="BR264" s="51"/>
      <c r="BS264" s="51"/>
      <c r="BT264" s="51"/>
    </row>
    <row r="265" spans="1:72" s="50" customFormat="1" ht="21" thickBot="1" x14ac:dyDescent="0.35">
      <c r="A265" s="49"/>
      <c r="B265" s="60" t="s">
        <v>103</v>
      </c>
      <c r="C265" s="59" t="s">
        <v>47</v>
      </c>
      <c r="D265" s="59">
        <v>9</v>
      </c>
      <c r="E265" s="57">
        <v>9</v>
      </c>
      <c r="F265" s="56">
        <v>5.3</v>
      </c>
      <c r="G265" s="55">
        <v>44095</v>
      </c>
      <c r="H265" s="59" t="s">
        <v>68</v>
      </c>
      <c r="I265" s="52"/>
      <c r="J265" s="33"/>
      <c r="K265" s="33"/>
      <c r="L265" s="33"/>
      <c r="M265" s="33"/>
      <c r="N265" s="33"/>
      <c r="O265" s="53"/>
      <c r="P265" s="52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F265" s="33"/>
      <c r="AG265" s="33"/>
      <c r="AH265" s="33"/>
      <c r="AI265" s="33"/>
      <c r="AJ265" s="33"/>
      <c r="AK265" s="33"/>
      <c r="AL265" s="33"/>
      <c r="AM265" s="33"/>
      <c r="AN265" s="33"/>
      <c r="AO265" s="33"/>
      <c r="AP265" s="33"/>
      <c r="AQ265" s="33"/>
      <c r="AR265" s="33"/>
      <c r="AS265" s="33"/>
      <c r="AT265" s="33"/>
      <c r="AU265" s="33"/>
      <c r="AV265" s="33"/>
      <c r="AW265" s="33"/>
      <c r="AX265" s="33"/>
      <c r="AY265" s="33"/>
      <c r="AZ265" s="33"/>
      <c r="BA265" s="33"/>
      <c r="BB265" s="33"/>
      <c r="BC265" s="33"/>
      <c r="BD265" s="33"/>
      <c r="BE265" s="33"/>
      <c r="BF265" s="33"/>
      <c r="BG265" s="33"/>
      <c r="BH265" s="33"/>
      <c r="BI265" s="33"/>
      <c r="BJ265" s="33"/>
      <c r="BK265" s="33"/>
      <c r="BL265" s="33"/>
      <c r="BM265" s="33"/>
      <c r="BN265" s="33"/>
      <c r="BO265" s="33"/>
      <c r="BP265" s="33"/>
      <c r="BQ265" s="51"/>
      <c r="BR265" s="51"/>
      <c r="BS265" s="51"/>
      <c r="BT265" s="51"/>
    </row>
    <row r="266" spans="1:72" s="50" customFormat="1" ht="21" thickBot="1" x14ac:dyDescent="0.35">
      <c r="A266" s="49"/>
      <c r="B266" s="60" t="s">
        <v>103</v>
      </c>
      <c r="C266" s="59" t="s">
        <v>66</v>
      </c>
      <c r="D266" s="59">
        <v>9</v>
      </c>
      <c r="E266" s="57">
        <v>9</v>
      </c>
      <c r="F266" s="56">
        <v>5.3</v>
      </c>
      <c r="G266" s="55">
        <v>44095</v>
      </c>
      <c r="H266" s="59" t="s">
        <v>68</v>
      </c>
      <c r="I266" s="52"/>
      <c r="J266" s="33"/>
      <c r="K266" s="33"/>
      <c r="L266" s="33"/>
      <c r="M266" s="33"/>
      <c r="N266" s="33"/>
      <c r="O266" s="53"/>
      <c r="P266" s="52"/>
      <c r="Q266" s="33"/>
      <c r="R266" s="33"/>
      <c r="S266" s="33"/>
      <c r="T266" s="33"/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F266" s="33"/>
      <c r="AG266" s="33"/>
      <c r="AH266" s="33"/>
      <c r="AI266" s="33"/>
      <c r="AJ266" s="33"/>
      <c r="AK266" s="33"/>
      <c r="AL266" s="33"/>
      <c r="AM266" s="33"/>
      <c r="AN266" s="33"/>
      <c r="AO266" s="33"/>
      <c r="AP266" s="33"/>
      <c r="AQ266" s="33"/>
      <c r="AR266" s="33"/>
      <c r="AS266" s="33"/>
      <c r="AT266" s="33"/>
      <c r="AU266" s="33"/>
      <c r="AV266" s="33"/>
      <c r="AW266" s="33"/>
      <c r="AX266" s="33"/>
      <c r="AY266" s="33"/>
      <c r="AZ266" s="33"/>
      <c r="BA266" s="33"/>
      <c r="BB266" s="33"/>
      <c r="BC266" s="33"/>
      <c r="BD266" s="33"/>
      <c r="BE266" s="33"/>
      <c r="BF266" s="33"/>
      <c r="BG266" s="33"/>
      <c r="BH266" s="33"/>
      <c r="BI266" s="33"/>
      <c r="BJ266" s="33"/>
      <c r="BK266" s="33"/>
      <c r="BL266" s="33"/>
      <c r="BM266" s="33"/>
      <c r="BN266" s="33"/>
      <c r="BO266" s="33"/>
      <c r="BP266" s="33"/>
      <c r="BQ266" s="51"/>
      <c r="BR266" s="51"/>
      <c r="BS266" s="51"/>
      <c r="BT266" s="51"/>
    </row>
    <row r="267" spans="1:72" s="50" customFormat="1" ht="21" thickBot="1" x14ac:dyDescent="0.35">
      <c r="A267" s="49"/>
      <c r="B267" s="60" t="s">
        <v>103</v>
      </c>
      <c r="C267" s="59" t="s">
        <v>47</v>
      </c>
      <c r="D267" s="59">
        <v>9</v>
      </c>
      <c r="E267" s="57">
        <v>9</v>
      </c>
      <c r="F267" s="56">
        <v>5.3</v>
      </c>
      <c r="G267" s="55">
        <v>44095</v>
      </c>
      <c r="H267" s="59" t="s">
        <v>68</v>
      </c>
      <c r="I267" s="52"/>
      <c r="J267" s="33"/>
      <c r="K267" s="33"/>
      <c r="L267" s="33"/>
      <c r="M267" s="33"/>
      <c r="N267" s="33"/>
      <c r="O267" s="53"/>
      <c r="P267" s="52"/>
      <c r="Q267" s="33"/>
      <c r="R267" s="33"/>
      <c r="S267" s="33"/>
      <c r="T267" s="33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F267" s="33"/>
      <c r="AG267" s="33"/>
      <c r="AH267" s="33"/>
      <c r="AI267" s="33"/>
      <c r="AJ267" s="33"/>
      <c r="AK267" s="33"/>
      <c r="AL267" s="33"/>
      <c r="AM267" s="33"/>
      <c r="AN267" s="33"/>
      <c r="AO267" s="33"/>
      <c r="AP267" s="33"/>
      <c r="AQ267" s="33"/>
      <c r="AR267" s="33"/>
      <c r="AS267" s="33"/>
      <c r="AT267" s="33"/>
      <c r="AU267" s="33"/>
      <c r="AV267" s="33"/>
      <c r="AW267" s="33"/>
      <c r="AX267" s="33"/>
      <c r="AY267" s="33"/>
      <c r="AZ267" s="33"/>
      <c r="BA267" s="33"/>
      <c r="BB267" s="33"/>
      <c r="BC267" s="33"/>
      <c r="BD267" s="33"/>
      <c r="BE267" s="33"/>
      <c r="BF267" s="33"/>
      <c r="BG267" s="33"/>
      <c r="BH267" s="33"/>
      <c r="BI267" s="33"/>
      <c r="BJ267" s="33"/>
      <c r="BK267" s="33"/>
      <c r="BL267" s="33"/>
      <c r="BM267" s="33"/>
      <c r="BN267" s="33"/>
      <c r="BO267" s="33"/>
      <c r="BP267" s="33"/>
      <c r="BQ267" s="51"/>
      <c r="BR267" s="51"/>
      <c r="BS267" s="51"/>
      <c r="BT267" s="51"/>
    </row>
    <row r="268" spans="1:72" s="50" customFormat="1" ht="21" thickBot="1" x14ac:dyDescent="0.35">
      <c r="A268" s="49"/>
      <c r="B268" s="60" t="s">
        <v>103</v>
      </c>
      <c r="C268" s="59" t="s">
        <v>66</v>
      </c>
      <c r="D268" s="59">
        <v>8</v>
      </c>
      <c r="E268" s="57">
        <v>8</v>
      </c>
      <c r="F268" s="56">
        <v>5.3</v>
      </c>
      <c r="G268" s="55">
        <v>44095</v>
      </c>
      <c r="H268" s="59" t="s">
        <v>68</v>
      </c>
      <c r="I268" s="52"/>
      <c r="J268" s="33"/>
      <c r="K268" s="33"/>
      <c r="L268" s="33"/>
      <c r="M268" s="33"/>
      <c r="N268" s="33"/>
      <c r="O268" s="53"/>
      <c r="P268" s="52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  <c r="AJ268" s="33"/>
      <c r="AK268" s="33"/>
      <c r="AL268" s="33"/>
      <c r="AM268" s="33"/>
      <c r="AN268" s="33"/>
      <c r="AO268" s="33"/>
      <c r="AP268" s="33"/>
      <c r="AQ268" s="33"/>
      <c r="AR268" s="33"/>
      <c r="AS268" s="33"/>
      <c r="AT268" s="33"/>
      <c r="AU268" s="33"/>
      <c r="AV268" s="33"/>
      <c r="AW268" s="33"/>
      <c r="AX268" s="33"/>
      <c r="AY268" s="33"/>
      <c r="AZ268" s="33"/>
      <c r="BA268" s="33"/>
      <c r="BB268" s="33"/>
      <c r="BC268" s="33"/>
      <c r="BD268" s="33"/>
      <c r="BE268" s="33"/>
      <c r="BF268" s="33"/>
      <c r="BG268" s="33"/>
      <c r="BH268" s="33"/>
      <c r="BI268" s="33"/>
      <c r="BJ268" s="33"/>
      <c r="BK268" s="33"/>
      <c r="BL268" s="33"/>
      <c r="BM268" s="33"/>
      <c r="BN268" s="33"/>
      <c r="BO268" s="33"/>
      <c r="BP268" s="33"/>
      <c r="BQ268" s="51"/>
      <c r="BR268" s="51"/>
      <c r="BS268" s="51"/>
      <c r="BT268" s="51"/>
    </row>
    <row r="269" spans="1:72" s="50" customFormat="1" ht="21" thickBot="1" x14ac:dyDescent="0.35">
      <c r="A269" s="49"/>
      <c r="B269" s="60" t="s">
        <v>102</v>
      </c>
      <c r="C269" s="59" t="s">
        <v>47</v>
      </c>
      <c r="D269" s="58"/>
      <c r="E269" s="57">
        <v>9</v>
      </c>
      <c r="F269" s="56">
        <v>5.3</v>
      </c>
      <c r="G269" s="55">
        <v>44086</v>
      </c>
      <c r="H269" s="54" t="s">
        <v>46</v>
      </c>
      <c r="I269" s="52"/>
      <c r="J269" s="33"/>
      <c r="K269" s="33"/>
      <c r="L269" s="33"/>
      <c r="M269" s="33"/>
      <c r="N269" s="33"/>
      <c r="O269" s="53"/>
      <c r="P269" s="52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  <c r="AG269" s="33"/>
      <c r="AH269" s="33"/>
      <c r="AI269" s="33"/>
      <c r="AJ269" s="33"/>
      <c r="AK269" s="33"/>
      <c r="AL269" s="33"/>
      <c r="AM269" s="33"/>
      <c r="AN269" s="33"/>
      <c r="AO269" s="33"/>
      <c r="AP269" s="33"/>
      <c r="AQ269" s="33"/>
      <c r="AR269" s="33"/>
      <c r="AS269" s="33"/>
      <c r="AT269" s="33"/>
      <c r="AU269" s="33"/>
      <c r="AV269" s="33"/>
      <c r="AW269" s="33"/>
      <c r="AX269" s="33"/>
      <c r="AY269" s="33"/>
      <c r="AZ269" s="33"/>
      <c r="BA269" s="33"/>
      <c r="BB269" s="33"/>
      <c r="BC269" s="33"/>
      <c r="BD269" s="33"/>
      <c r="BE269" s="33"/>
      <c r="BF269" s="33"/>
      <c r="BG269" s="33"/>
      <c r="BH269" s="33"/>
      <c r="BI269" s="33"/>
      <c r="BJ269" s="33"/>
      <c r="BK269" s="33"/>
      <c r="BL269" s="33"/>
      <c r="BM269" s="33"/>
      <c r="BN269" s="33"/>
      <c r="BO269" s="33"/>
      <c r="BP269" s="33"/>
      <c r="BQ269" s="51"/>
      <c r="BR269" s="51"/>
      <c r="BS269" s="51"/>
      <c r="BT269" s="51"/>
    </row>
    <row r="270" spans="1:72" s="50" customFormat="1" ht="21" thickBot="1" x14ac:dyDescent="0.35">
      <c r="A270" s="49"/>
      <c r="B270" s="60" t="s">
        <v>102</v>
      </c>
      <c r="C270" s="59" t="s">
        <v>47</v>
      </c>
      <c r="D270" s="58"/>
      <c r="E270" s="57">
        <v>9</v>
      </c>
      <c r="F270" s="56">
        <v>5.3</v>
      </c>
      <c r="G270" s="55">
        <v>44086</v>
      </c>
      <c r="H270" s="54" t="s">
        <v>46</v>
      </c>
      <c r="I270" s="52"/>
      <c r="J270" s="33"/>
      <c r="K270" s="33"/>
      <c r="L270" s="33"/>
      <c r="M270" s="33"/>
      <c r="N270" s="33"/>
      <c r="O270" s="53"/>
      <c r="P270" s="52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  <c r="AJ270" s="33"/>
      <c r="AK270" s="33"/>
      <c r="AL270" s="33"/>
      <c r="AM270" s="33"/>
      <c r="AN270" s="33"/>
      <c r="AO270" s="33"/>
      <c r="AP270" s="33"/>
      <c r="AQ270" s="33"/>
      <c r="AR270" s="33"/>
      <c r="AS270" s="33"/>
      <c r="AT270" s="33"/>
      <c r="AU270" s="33"/>
      <c r="AV270" s="33"/>
      <c r="AW270" s="33"/>
      <c r="AX270" s="33"/>
      <c r="AY270" s="33"/>
      <c r="AZ270" s="33"/>
      <c r="BA270" s="33"/>
      <c r="BB270" s="33"/>
      <c r="BC270" s="33"/>
      <c r="BD270" s="33"/>
      <c r="BE270" s="33"/>
      <c r="BF270" s="33"/>
      <c r="BG270" s="33"/>
      <c r="BH270" s="33"/>
      <c r="BI270" s="33"/>
      <c r="BJ270" s="33"/>
      <c r="BK270" s="33"/>
      <c r="BL270" s="33"/>
      <c r="BM270" s="33"/>
      <c r="BN270" s="33"/>
      <c r="BO270" s="33"/>
      <c r="BP270" s="33"/>
      <c r="BQ270" s="51"/>
      <c r="BR270" s="51"/>
      <c r="BS270" s="51"/>
      <c r="BT270" s="51"/>
    </row>
    <row r="271" spans="1:72" s="50" customFormat="1" ht="21" thickBot="1" x14ac:dyDescent="0.35">
      <c r="A271" s="49"/>
      <c r="B271" s="67" t="s">
        <v>101</v>
      </c>
      <c r="C271" s="59"/>
      <c r="D271" s="58"/>
      <c r="E271" s="75"/>
      <c r="F271" s="74"/>
      <c r="G271" s="73"/>
      <c r="H271" s="59"/>
      <c r="I271" s="52"/>
      <c r="J271" s="33"/>
      <c r="K271" s="33"/>
      <c r="L271" s="33"/>
      <c r="M271" s="33"/>
      <c r="N271" s="33"/>
      <c r="O271" s="53"/>
      <c r="P271" s="52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  <c r="AJ271" s="33"/>
      <c r="AK271" s="33"/>
      <c r="AL271" s="33"/>
      <c r="AM271" s="33"/>
      <c r="AN271" s="33"/>
      <c r="AO271" s="33"/>
      <c r="AP271" s="33"/>
      <c r="AQ271" s="33"/>
      <c r="AR271" s="33"/>
      <c r="AS271" s="33"/>
      <c r="AT271" s="33"/>
      <c r="AU271" s="33"/>
      <c r="AV271" s="33"/>
      <c r="AW271" s="33"/>
      <c r="AX271" s="33"/>
      <c r="AY271" s="33"/>
      <c r="AZ271" s="33"/>
      <c r="BA271" s="33"/>
      <c r="BB271" s="33"/>
      <c r="BC271" s="33"/>
      <c r="BD271" s="33"/>
      <c r="BE271" s="33"/>
      <c r="BF271" s="33"/>
      <c r="BG271" s="33"/>
      <c r="BH271" s="33"/>
      <c r="BI271" s="33"/>
      <c r="BJ271" s="33"/>
      <c r="BK271" s="33"/>
      <c r="BL271" s="33"/>
      <c r="BM271" s="33"/>
      <c r="BN271" s="33"/>
      <c r="BO271" s="33"/>
      <c r="BP271" s="33"/>
      <c r="BQ271" s="51"/>
      <c r="BR271" s="51"/>
      <c r="BS271" s="51"/>
      <c r="BT271" s="51"/>
    </row>
    <row r="272" spans="1:72" s="50" customFormat="1" ht="21" thickBot="1" x14ac:dyDescent="0.35">
      <c r="A272" s="49"/>
      <c r="B272" s="64" t="s">
        <v>100</v>
      </c>
      <c r="C272" s="70" t="s">
        <v>47</v>
      </c>
      <c r="D272" s="58"/>
      <c r="E272" s="63">
        <v>9</v>
      </c>
      <c r="F272" s="56">
        <v>5.3</v>
      </c>
      <c r="G272" s="71">
        <v>44126</v>
      </c>
      <c r="H272" s="70" t="s">
        <v>87</v>
      </c>
      <c r="I272" s="52"/>
      <c r="J272" s="33"/>
      <c r="K272" s="33"/>
      <c r="L272" s="33"/>
      <c r="M272" s="33"/>
      <c r="N272" s="33"/>
      <c r="O272" s="53"/>
      <c r="P272" s="52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33"/>
      <c r="AQ272" s="33"/>
      <c r="AR272" s="33"/>
      <c r="AS272" s="33"/>
      <c r="AT272" s="33"/>
      <c r="AU272" s="33"/>
      <c r="AV272" s="33"/>
      <c r="AW272" s="33"/>
      <c r="AX272" s="33"/>
      <c r="AY272" s="33"/>
      <c r="AZ272" s="33"/>
      <c r="BA272" s="33"/>
      <c r="BB272" s="33"/>
      <c r="BC272" s="33"/>
      <c r="BD272" s="33"/>
      <c r="BE272" s="33"/>
      <c r="BF272" s="33"/>
      <c r="BG272" s="33"/>
      <c r="BH272" s="33"/>
      <c r="BI272" s="33"/>
      <c r="BJ272" s="33"/>
      <c r="BK272" s="33"/>
      <c r="BL272" s="33"/>
      <c r="BM272" s="33"/>
      <c r="BN272" s="33"/>
      <c r="BO272" s="33"/>
      <c r="BP272" s="33"/>
      <c r="BQ272" s="51"/>
      <c r="BR272" s="51"/>
      <c r="BS272" s="51"/>
      <c r="BT272" s="51"/>
    </row>
    <row r="273" spans="1:72" s="50" customFormat="1" ht="21" thickBot="1" x14ac:dyDescent="0.35">
      <c r="A273" s="49"/>
      <c r="B273" s="60" t="s">
        <v>100</v>
      </c>
      <c r="C273" s="59" t="s">
        <v>47</v>
      </c>
      <c r="D273" s="58"/>
      <c r="E273" s="57">
        <v>9</v>
      </c>
      <c r="F273" s="56">
        <v>5.3</v>
      </c>
      <c r="G273" s="55">
        <v>44126</v>
      </c>
      <c r="H273" s="59" t="s">
        <v>87</v>
      </c>
      <c r="I273" s="52"/>
      <c r="J273" s="33"/>
      <c r="K273" s="33"/>
      <c r="L273" s="33"/>
      <c r="M273" s="33"/>
      <c r="N273" s="33"/>
      <c r="O273" s="53"/>
      <c r="P273" s="52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3"/>
      <c r="AL273" s="33"/>
      <c r="AM273" s="33"/>
      <c r="AN273" s="33"/>
      <c r="AO273" s="33"/>
      <c r="AP273" s="33"/>
      <c r="AQ273" s="33"/>
      <c r="AR273" s="33"/>
      <c r="AS273" s="33"/>
      <c r="AT273" s="33"/>
      <c r="AU273" s="33"/>
      <c r="AV273" s="33"/>
      <c r="AW273" s="33"/>
      <c r="AX273" s="33"/>
      <c r="AY273" s="33"/>
      <c r="AZ273" s="33"/>
      <c r="BA273" s="33"/>
      <c r="BB273" s="33"/>
      <c r="BC273" s="33"/>
      <c r="BD273" s="33"/>
      <c r="BE273" s="33"/>
      <c r="BF273" s="33"/>
      <c r="BG273" s="33"/>
      <c r="BH273" s="33"/>
      <c r="BI273" s="33"/>
      <c r="BJ273" s="33"/>
      <c r="BK273" s="33"/>
      <c r="BL273" s="33"/>
      <c r="BM273" s="33"/>
      <c r="BN273" s="33"/>
      <c r="BO273" s="33"/>
      <c r="BP273" s="33"/>
      <c r="BQ273" s="51"/>
      <c r="BR273" s="51"/>
      <c r="BS273" s="51"/>
      <c r="BT273" s="51"/>
    </row>
    <row r="274" spans="1:72" s="50" customFormat="1" ht="21" thickBot="1" x14ac:dyDescent="0.35">
      <c r="A274" s="49"/>
      <c r="B274" s="60" t="s">
        <v>99</v>
      </c>
      <c r="C274" s="59" t="s">
        <v>47</v>
      </c>
      <c r="D274" s="58"/>
      <c r="E274" s="57">
        <v>9</v>
      </c>
      <c r="F274" s="56">
        <v>5.3</v>
      </c>
      <c r="G274" s="55">
        <v>44126</v>
      </c>
      <c r="H274" s="59" t="s">
        <v>72</v>
      </c>
      <c r="I274" s="52"/>
      <c r="J274" s="33"/>
      <c r="K274" s="33"/>
      <c r="L274" s="33"/>
      <c r="M274" s="33"/>
      <c r="N274" s="33"/>
      <c r="O274" s="53"/>
      <c r="P274" s="52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3"/>
      <c r="AL274" s="33"/>
      <c r="AM274" s="33"/>
      <c r="AN274" s="33"/>
      <c r="AO274" s="33"/>
      <c r="AP274" s="33"/>
      <c r="AQ274" s="33"/>
      <c r="AR274" s="33"/>
      <c r="AS274" s="33"/>
      <c r="AT274" s="33"/>
      <c r="AU274" s="33"/>
      <c r="AV274" s="33"/>
      <c r="AW274" s="33"/>
      <c r="AX274" s="33"/>
      <c r="AY274" s="33"/>
      <c r="AZ274" s="33"/>
      <c r="BA274" s="33"/>
      <c r="BB274" s="33"/>
      <c r="BC274" s="33"/>
      <c r="BD274" s="33"/>
      <c r="BE274" s="33"/>
      <c r="BF274" s="33"/>
      <c r="BG274" s="33"/>
      <c r="BH274" s="33"/>
      <c r="BI274" s="33"/>
      <c r="BJ274" s="33"/>
      <c r="BK274" s="33"/>
      <c r="BL274" s="33"/>
      <c r="BM274" s="33"/>
      <c r="BN274" s="33"/>
      <c r="BO274" s="33"/>
      <c r="BP274" s="33"/>
      <c r="BQ274" s="51"/>
      <c r="BR274" s="51"/>
      <c r="BS274" s="51"/>
      <c r="BT274" s="51"/>
    </row>
    <row r="275" spans="1:72" s="50" customFormat="1" ht="21" thickBot="1" x14ac:dyDescent="0.35">
      <c r="A275" s="49"/>
      <c r="B275" s="60" t="s">
        <v>99</v>
      </c>
      <c r="C275" s="59" t="s">
        <v>47</v>
      </c>
      <c r="D275" s="58"/>
      <c r="E275" s="57">
        <v>9</v>
      </c>
      <c r="F275" s="56">
        <v>5.3</v>
      </c>
      <c r="G275" s="55">
        <v>44126</v>
      </c>
      <c r="H275" s="59" t="s">
        <v>72</v>
      </c>
      <c r="I275" s="52"/>
      <c r="J275" s="33"/>
      <c r="K275" s="33"/>
      <c r="L275" s="33"/>
      <c r="M275" s="33"/>
      <c r="N275" s="33"/>
      <c r="O275" s="53"/>
      <c r="P275" s="52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F275" s="33"/>
      <c r="AG275" s="33"/>
      <c r="AH275" s="33"/>
      <c r="AI275" s="33"/>
      <c r="AJ275" s="33"/>
      <c r="AK275" s="33"/>
      <c r="AL275" s="33"/>
      <c r="AM275" s="33"/>
      <c r="AN275" s="33"/>
      <c r="AO275" s="33"/>
      <c r="AP275" s="33"/>
      <c r="AQ275" s="33"/>
      <c r="AR275" s="33"/>
      <c r="AS275" s="33"/>
      <c r="AT275" s="33"/>
      <c r="AU275" s="33"/>
      <c r="AV275" s="33"/>
      <c r="AW275" s="33"/>
      <c r="AX275" s="33"/>
      <c r="AY275" s="33"/>
      <c r="AZ275" s="33"/>
      <c r="BA275" s="33"/>
      <c r="BB275" s="33"/>
      <c r="BC275" s="33"/>
      <c r="BD275" s="33"/>
      <c r="BE275" s="33"/>
      <c r="BF275" s="33"/>
      <c r="BG275" s="33"/>
      <c r="BH275" s="33"/>
      <c r="BI275" s="33"/>
      <c r="BJ275" s="33"/>
      <c r="BK275" s="33"/>
      <c r="BL275" s="33"/>
      <c r="BM275" s="33"/>
      <c r="BN275" s="33"/>
      <c r="BO275" s="33"/>
      <c r="BP275" s="33"/>
      <c r="BQ275" s="51"/>
      <c r="BR275" s="51"/>
      <c r="BS275" s="51"/>
      <c r="BT275" s="51"/>
    </row>
    <row r="276" spans="1:72" s="50" customFormat="1" ht="21" thickBot="1" x14ac:dyDescent="0.35">
      <c r="A276" s="49"/>
      <c r="B276" s="60" t="s">
        <v>98</v>
      </c>
      <c r="C276" s="59" t="s">
        <v>47</v>
      </c>
      <c r="D276" s="58"/>
      <c r="E276" s="57">
        <v>5</v>
      </c>
      <c r="F276" s="56">
        <v>5.3</v>
      </c>
      <c r="G276" s="55">
        <v>44129</v>
      </c>
      <c r="H276" s="59" t="s">
        <v>68</v>
      </c>
      <c r="I276" s="52"/>
      <c r="J276" s="33"/>
      <c r="K276" s="33"/>
      <c r="L276" s="33"/>
      <c r="M276" s="33"/>
      <c r="N276" s="33"/>
      <c r="O276" s="53"/>
      <c r="P276" s="52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  <c r="AG276" s="33"/>
      <c r="AH276" s="33"/>
      <c r="AI276" s="33"/>
      <c r="AJ276" s="33"/>
      <c r="AK276" s="33"/>
      <c r="AL276" s="33"/>
      <c r="AM276" s="33"/>
      <c r="AN276" s="33"/>
      <c r="AO276" s="33"/>
      <c r="AP276" s="33"/>
      <c r="AQ276" s="33"/>
      <c r="AR276" s="33"/>
      <c r="AS276" s="33"/>
      <c r="AT276" s="33"/>
      <c r="AU276" s="33"/>
      <c r="AV276" s="33"/>
      <c r="AW276" s="33"/>
      <c r="AX276" s="33"/>
      <c r="AY276" s="33"/>
      <c r="AZ276" s="33"/>
      <c r="BA276" s="33"/>
      <c r="BB276" s="33"/>
      <c r="BC276" s="33"/>
      <c r="BD276" s="33"/>
      <c r="BE276" s="33"/>
      <c r="BF276" s="33"/>
      <c r="BG276" s="33"/>
      <c r="BH276" s="33"/>
      <c r="BI276" s="33"/>
      <c r="BJ276" s="33"/>
      <c r="BK276" s="33"/>
      <c r="BL276" s="33"/>
      <c r="BM276" s="33"/>
      <c r="BN276" s="33"/>
      <c r="BO276" s="33"/>
      <c r="BP276" s="33"/>
      <c r="BQ276" s="51"/>
      <c r="BR276" s="51"/>
      <c r="BS276" s="51"/>
      <c r="BT276" s="51"/>
    </row>
    <row r="277" spans="1:72" s="50" customFormat="1" ht="21" thickBot="1" x14ac:dyDescent="0.35">
      <c r="A277" s="49"/>
      <c r="B277" s="60" t="s">
        <v>98</v>
      </c>
      <c r="C277" s="59" t="s">
        <v>47</v>
      </c>
      <c r="D277" s="58"/>
      <c r="E277" s="57">
        <v>5</v>
      </c>
      <c r="F277" s="56">
        <v>5.3</v>
      </c>
      <c r="G277" s="55">
        <v>44129</v>
      </c>
      <c r="H277" s="59" t="s">
        <v>68</v>
      </c>
      <c r="I277" s="52"/>
      <c r="J277" s="33"/>
      <c r="K277" s="33"/>
      <c r="L277" s="33"/>
      <c r="M277" s="33"/>
      <c r="N277" s="33"/>
      <c r="O277" s="53"/>
      <c r="P277" s="52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F277" s="33"/>
      <c r="AG277" s="33"/>
      <c r="AH277" s="33"/>
      <c r="AI277" s="33"/>
      <c r="AJ277" s="33"/>
      <c r="AK277" s="33"/>
      <c r="AL277" s="33"/>
      <c r="AM277" s="33"/>
      <c r="AN277" s="33"/>
      <c r="AO277" s="33"/>
      <c r="AP277" s="33"/>
      <c r="AQ277" s="33"/>
      <c r="AR277" s="33"/>
      <c r="AS277" s="33"/>
      <c r="AT277" s="33"/>
      <c r="AU277" s="33"/>
      <c r="AV277" s="33"/>
      <c r="AW277" s="33"/>
      <c r="AX277" s="33"/>
      <c r="AY277" s="33"/>
      <c r="AZ277" s="33"/>
      <c r="BA277" s="33"/>
      <c r="BB277" s="33"/>
      <c r="BC277" s="33"/>
      <c r="BD277" s="33"/>
      <c r="BE277" s="33"/>
      <c r="BF277" s="33"/>
      <c r="BG277" s="33"/>
      <c r="BH277" s="33"/>
      <c r="BI277" s="33"/>
      <c r="BJ277" s="33"/>
      <c r="BK277" s="33"/>
      <c r="BL277" s="33"/>
      <c r="BM277" s="33"/>
      <c r="BN277" s="33"/>
      <c r="BO277" s="33"/>
      <c r="BP277" s="33"/>
      <c r="BQ277" s="51"/>
      <c r="BR277" s="51"/>
      <c r="BS277" s="51"/>
      <c r="BT277" s="51"/>
    </row>
    <row r="278" spans="1:72" s="50" customFormat="1" ht="21" thickBot="1" x14ac:dyDescent="0.35">
      <c r="A278" s="49"/>
      <c r="B278" s="60" t="s">
        <v>97</v>
      </c>
      <c r="C278" s="59" t="s">
        <v>47</v>
      </c>
      <c r="D278" s="58"/>
      <c r="E278" s="57">
        <v>9</v>
      </c>
      <c r="F278" s="56">
        <v>5.3</v>
      </c>
      <c r="G278" s="55">
        <v>44115</v>
      </c>
      <c r="H278" s="59" t="s">
        <v>74</v>
      </c>
      <c r="I278" s="52"/>
      <c r="J278" s="33"/>
      <c r="K278" s="33"/>
      <c r="L278" s="33"/>
      <c r="M278" s="33"/>
      <c r="N278" s="33"/>
      <c r="O278" s="53"/>
      <c r="P278" s="52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F278" s="33"/>
      <c r="AG278" s="33"/>
      <c r="AH278" s="33"/>
      <c r="AI278" s="33"/>
      <c r="AJ278" s="33"/>
      <c r="AK278" s="33"/>
      <c r="AL278" s="33"/>
      <c r="AM278" s="33"/>
      <c r="AN278" s="33"/>
      <c r="AO278" s="33"/>
      <c r="AP278" s="33"/>
      <c r="AQ278" s="33"/>
      <c r="AR278" s="33"/>
      <c r="AS278" s="33"/>
      <c r="AT278" s="33"/>
      <c r="AU278" s="33"/>
      <c r="AV278" s="33"/>
      <c r="AW278" s="33"/>
      <c r="AX278" s="33"/>
      <c r="AY278" s="33"/>
      <c r="AZ278" s="33"/>
      <c r="BA278" s="33"/>
      <c r="BB278" s="33"/>
      <c r="BC278" s="33"/>
      <c r="BD278" s="33"/>
      <c r="BE278" s="33"/>
      <c r="BF278" s="33"/>
      <c r="BG278" s="33"/>
      <c r="BH278" s="33"/>
      <c r="BI278" s="33"/>
      <c r="BJ278" s="33"/>
      <c r="BK278" s="33"/>
      <c r="BL278" s="33"/>
      <c r="BM278" s="33"/>
      <c r="BN278" s="33"/>
      <c r="BO278" s="33"/>
      <c r="BP278" s="33"/>
      <c r="BQ278" s="51"/>
      <c r="BR278" s="51"/>
      <c r="BS278" s="51"/>
      <c r="BT278" s="51"/>
    </row>
    <row r="279" spans="1:72" s="50" customFormat="1" ht="21" thickBot="1" x14ac:dyDescent="0.35">
      <c r="A279" s="49"/>
      <c r="B279" s="60" t="s">
        <v>97</v>
      </c>
      <c r="C279" s="59" t="s">
        <v>47</v>
      </c>
      <c r="D279" s="58"/>
      <c r="E279" s="57">
        <v>9</v>
      </c>
      <c r="F279" s="56">
        <v>5.3</v>
      </c>
      <c r="G279" s="55">
        <v>44115</v>
      </c>
      <c r="H279" s="59" t="s">
        <v>74</v>
      </c>
      <c r="I279" s="52"/>
      <c r="J279" s="33"/>
      <c r="K279" s="33"/>
      <c r="L279" s="33"/>
      <c r="M279" s="33"/>
      <c r="N279" s="33"/>
      <c r="O279" s="53"/>
      <c r="P279" s="52"/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F279" s="33"/>
      <c r="AG279" s="33"/>
      <c r="AH279" s="33"/>
      <c r="AI279" s="33"/>
      <c r="AJ279" s="33"/>
      <c r="AK279" s="33"/>
      <c r="AL279" s="33"/>
      <c r="AM279" s="33"/>
      <c r="AN279" s="33"/>
      <c r="AO279" s="33"/>
      <c r="AP279" s="33"/>
      <c r="AQ279" s="33"/>
      <c r="AR279" s="33"/>
      <c r="AS279" s="33"/>
      <c r="AT279" s="33"/>
      <c r="AU279" s="33"/>
      <c r="AV279" s="33"/>
      <c r="AW279" s="33"/>
      <c r="AX279" s="33"/>
      <c r="AY279" s="33"/>
      <c r="AZ279" s="33"/>
      <c r="BA279" s="33"/>
      <c r="BB279" s="33"/>
      <c r="BC279" s="33"/>
      <c r="BD279" s="33"/>
      <c r="BE279" s="33"/>
      <c r="BF279" s="33"/>
      <c r="BG279" s="33"/>
      <c r="BH279" s="33"/>
      <c r="BI279" s="33"/>
      <c r="BJ279" s="33"/>
      <c r="BK279" s="33"/>
      <c r="BL279" s="33"/>
      <c r="BM279" s="33"/>
      <c r="BN279" s="33"/>
      <c r="BO279" s="33"/>
      <c r="BP279" s="33"/>
      <c r="BQ279" s="51"/>
      <c r="BR279" s="51"/>
      <c r="BS279" s="51"/>
      <c r="BT279" s="51"/>
    </row>
    <row r="280" spans="1:72" s="50" customFormat="1" ht="21" thickBot="1" x14ac:dyDescent="0.35">
      <c r="A280" s="49"/>
      <c r="B280" s="60" t="s">
        <v>97</v>
      </c>
      <c r="C280" s="59" t="s">
        <v>47</v>
      </c>
      <c r="D280" s="58"/>
      <c r="E280" s="57">
        <v>9</v>
      </c>
      <c r="F280" s="56">
        <v>5.3</v>
      </c>
      <c r="G280" s="55">
        <v>44115</v>
      </c>
      <c r="H280" s="59" t="s">
        <v>74</v>
      </c>
      <c r="I280" s="52"/>
      <c r="J280" s="33"/>
      <c r="K280" s="33"/>
      <c r="L280" s="33"/>
      <c r="M280" s="33"/>
      <c r="N280" s="33"/>
      <c r="O280" s="53"/>
      <c r="P280" s="52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F280" s="33"/>
      <c r="AG280" s="33"/>
      <c r="AH280" s="33"/>
      <c r="AI280" s="33"/>
      <c r="AJ280" s="33"/>
      <c r="AK280" s="33"/>
      <c r="AL280" s="33"/>
      <c r="AM280" s="33"/>
      <c r="AN280" s="33"/>
      <c r="AO280" s="33"/>
      <c r="AP280" s="33"/>
      <c r="AQ280" s="33"/>
      <c r="AR280" s="33"/>
      <c r="AS280" s="33"/>
      <c r="AT280" s="33"/>
      <c r="AU280" s="33"/>
      <c r="AV280" s="33"/>
      <c r="AW280" s="33"/>
      <c r="AX280" s="33"/>
      <c r="AY280" s="33"/>
      <c r="AZ280" s="33"/>
      <c r="BA280" s="33"/>
      <c r="BB280" s="33"/>
      <c r="BC280" s="33"/>
      <c r="BD280" s="33"/>
      <c r="BE280" s="33"/>
      <c r="BF280" s="33"/>
      <c r="BG280" s="33"/>
      <c r="BH280" s="33"/>
      <c r="BI280" s="33"/>
      <c r="BJ280" s="33"/>
      <c r="BK280" s="33"/>
      <c r="BL280" s="33"/>
      <c r="BM280" s="33"/>
      <c r="BN280" s="33"/>
      <c r="BO280" s="33"/>
      <c r="BP280" s="33"/>
      <c r="BQ280" s="51"/>
      <c r="BR280" s="51"/>
      <c r="BS280" s="51"/>
      <c r="BT280" s="51"/>
    </row>
    <row r="281" spans="1:72" s="50" customFormat="1" ht="21" thickBot="1" x14ac:dyDescent="0.35">
      <c r="A281" s="49"/>
      <c r="B281" s="60" t="s">
        <v>96</v>
      </c>
      <c r="C281" s="59" t="s">
        <v>47</v>
      </c>
      <c r="D281" s="58"/>
      <c r="E281" s="57">
        <v>9</v>
      </c>
      <c r="F281" s="56">
        <v>5.3</v>
      </c>
      <c r="G281" s="55">
        <v>44130</v>
      </c>
      <c r="H281" s="59" t="s">
        <v>87</v>
      </c>
      <c r="I281" s="52"/>
      <c r="J281" s="33"/>
      <c r="K281" s="33"/>
      <c r="L281" s="33"/>
      <c r="M281" s="33"/>
      <c r="N281" s="33"/>
      <c r="O281" s="53"/>
      <c r="P281" s="52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F281" s="33"/>
      <c r="AG281" s="33"/>
      <c r="AH281" s="33"/>
      <c r="AI281" s="33"/>
      <c r="AJ281" s="33"/>
      <c r="AK281" s="33"/>
      <c r="AL281" s="33"/>
      <c r="AM281" s="33"/>
      <c r="AN281" s="33"/>
      <c r="AO281" s="33"/>
      <c r="AP281" s="33"/>
      <c r="AQ281" s="33"/>
      <c r="AR281" s="33"/>
      <c r="AS281" s="33"/>
      <c r="AT281" s="33"/>
      <c r="AU281" s="33"/>
      <c r="AV281" s="33"/>
      <c r="AW281" s="33"/>
      <c r="AX281" s="33"/>
      <c r="AY281" s="33"/>
      <c r="AZ281" s="33"/>
      <c r="BA281" s="33"/>
      <c r="BB281" s="33"/>
      <c r="BC281" s="33"/>
      <c r="BD281" s="33"/>
      <c r="BE281" s="33"/>
      <c r="BF281" s="33"/>
      <c r="BG281" s="33"/>
      <c r="BH281" s="33"/>
      <c r="BI281" s="33"/>
      <c r="BJ281" s="33"/>
      <c r="BK281" s="33"/>
      <c r="BL281" s="33"/>
      <c r="BM281" s="33"/>
      <c r="BN281" s="33"/>
      <c r="BO281" s="33"/>
      <c r="BP281" s="33"/>
      <c r="BQ281" s="51"/>
      <c r="BR281" s="51"/>
      <c r="BS281" s="51"/>
      <c r="BT281" s="51"/>
    </row>
    <row r="282" spans="1:72" s="50" customFormat="1" ht="21" thickBot="1" x14ac:dyDescent="0.35">
      <c r="A282" s="49"/>
      <c r="B282" s="60" t="s">
        <v>96</v>
      </c>
      <c r="C282" s="59" t="s">
        <v>47</v>
      </c>
      <c r="D282" s="58"/>
      <c r="E282" s="57">
        <v>9</v>
      </c>
      <c r="F282" s="56">
        <v>5.3</v>
      </c>
      <c r="G282" s="55">
        <v>44126</v>
      </c>
      <c r="H282" s="59" t="s">
        <v>87</v>
      </c>
      <c r="I282" s="52"/>
      <c r="J282" s="33"/>
      <c r="K282" s="33"/>
      <c r="L282" s="33"/>
      <c r="M282" s="33"/>
      <c r="N282" s="33"/>
      <c r="O282" s="53"/>
      <c r="P282" s="52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F282" s="33"/>
      <c r="AG282" s="33"/>
      <c r="AH282" s="33"/>
      <c r="AI282" s="33"/>
      <c r="AJ282" s="33"/>
      <c r="AK282" s="33"/>
      <c r="AL282" s="33"/>
      <c r="AM282" s="33"/>
      <c r="AN282" s="33"/>
      <c r="AO282" s="33"/>
      <c r="AP282" s="33"/>
      <c r="AQ282" s="33"/>
      <c r="AR282" s="33"/>
      <c r="AS282" s="33"/>
      <c r="AT282" s="33"/>
      <c r="AU282" s="33"/>
      <c r="AV282" s="33"/>
      <c r="AW282" s="33"/>
      <c r="AX282" s="33"/>
      <c r="AY282" s="33"/>
      <c r="AZ282" s="33"/>
      <c r="BA282" s="33"/>
      <c r="BB282" s="33"/>
      <c r="BC282" s="33"/>
      <c r="BD282" s="33"/>
      <c r="BE282" s="33"/>
      <c r="BF282" s="33"/>
      <c r="BG282" s="33"/>
      <c r="BH282" s="33"/>
      <c r="BI282" s="33"/>
      <c r="BJ282" s="33"/>
      <c r="BK282" s="33"/>
      <c r="BL282" s="33"/>
      <c r="BM282" s="33"/>
      <c r="BN282" s="33"/>
      <c r="BO282" s="33"/>
      <c r="BP282" s="33"/>
      <c r="BQ282" s="51"/>
      <c r="BR282" s="51"/>
      <c r="BS282" s="51"/>
      <c r="BT282" s="51"/>
    </row>
    <row r="283" spans="1:72" s="50" customFormat="1" ht="21" thickBot="1" x14ac:dyDescent="0.35">
      <c r="A283" s="49"/>
      <c r="B283" s="60" t="s">
        <v>95</v>
      </c>
      <c r="C283" s="59" t="s">
        <v>47</v>
      </c>
      <c r="D283" s="58"/>
      <c r="E283" s="57">
        <v>9</v>
      </c>
      <c r="F283" s="56">
        <v>5.3</v>
      </c>
      <c r="G283" s="55">
        <v>44111</v>
      </c>
      <c r="H283" s="59" t="s">
        <v>87</v>
      </c>
      <c r="I283" s="52"/>
      <c r="J283" s="33"/>
      <c r="K283" s="33"/>
      <c r="L283" s="33"/>
      <c r="M283" s="33"/>
      <c r="N283" s="33"/>
      <c r="O283" s="53"/>
      <c r="P283" s="52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F283" s="33"/>
      <c r="AG283" s="33"/>
      <c r="AH283" s="33"/>
      <c r="AI283" s="33"/>
      <c r="AJ283" s="33"/>
      <c r="AK283" s="33"/>
      <c r="AL283" s="33"/>
      <c r="AM283" s="33"/>
      <c r="AN283" s="33"/>
      <c r="AO283" s="33"/>
      <c r="AP283" s="33"/>
      <c r="AQ283" s="33"/>
      <c r="AR283" s="33"/>
      <c r="AS283" s="33"/>
      <c r="AT283" s="33"/>
      <c r="AU283" s="33"/>
      <c r="AV283" s="33"/>
      <c r="AW283" s="33"/>
      <c r="AX283" s="33"/>
      <c r="AY283" s="33"/>
      <c r="AZ283" s="33"/>
      <c r="BA283" s="33"/>
      <c r="BB283" s="33"/>
      <c r="BC283" s="33"/>
      <c r="BD283" s="33"/>
      <c r="BE283" s="33"/>
      <c r="BF283" s="33"/>
      <c r="BG283" s="33"/>
      <c r="BH283" s="33"/>
      <c r="BI283" s="33"/>
      <c r="BJ283" s="33"/>
      <c r="BK283" s="33"/>
      <c r="BL283" s="33"/>
      <c r="BM283" s="33"/>
      <c r="BN283" s="33"/>
      <c r="BO283" s="33"/>
      <c r="BP283" s="33"/>
      <c r="BQ283" s="51"/>
      <c r="BR283" s="51"/>
      <c r="BS283" s="51"/>
      <c r="BT283" s="51"/>
    </row>
    <row r="284" spans="1:72" s="50" customFormat="1" ht="21" thickBot="1" x14ac:dyDescent="0.35">
      <c r="A284" s="49"/>
      <c r="B284" s="60" t="s">
        <v>95</v>
      </c>
      <c r="C284" s="59" t="s">
        <v>47</v>
      </c>
      <c r="D284" s="58"/>
      <c r="E284" s="57">
        <v>9</v>
      </c>
      <c r="F284" s="56">
        <v>5.3</v>
      </c>
      <c r="G284" s="55">
        <v>44111</v>
      </c>
      <c r="H284" s="59" t="s">
        <v>87</v>
      </c>
      <c r="I284" s="52"/>
      <c r="J284" s="33"/>
      <c r="K284" s="33"/>
      <c r="L284" s="33"/>
      <c r="M284" s="33"/>
      <c r="N284" s="33"/>
      <c r="O284" s="53"/>
      <c r="P284" s="52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F284" s="33"/>
      <c r="AG284" s="33"/>
      <c r="AH284" s="33"/>
      <c r="AI284" s="33"/>
      <c r="AJ284" s="33"/>
      <c r="AK284" s="33"/>
      <c r="AL284" s="33"/>
      <c r="AM284" s="33"/>
      <c r="AN284" s="33"/>
      <c r="AO284" s="33"/>
      <c r="AP284" s="33"/>
      <c r="AQ284" s="33"/>
      <c r="AR284" s="33"/>
      <c r="AS284" s="33"/>
      <c r="AT284" s="33"/>
      <c r="AU284" s="33"/>
      <c r="AV284" s="33"/>
      <c r="AW284" s="33"/>
      <c r="AX284" s="33"/>
      <c r="AY284" s="33"/>
      <c r="AZ284" s="33"/>
      <c r="BA284" s="33"/>
      <c r="BB284" s="33"/>
      <c r="BC284" s="33"/>
      <c r="BD284" s="33"/>
      <c r="BE284" s="33"/>
      <c r="BF284" s="33"/>
      <c r="BG284" s="33"/>
      <c r="BH284" s="33"/>
      <c r="BI284" s="33"/>
      <c r="BJ284" s="33"/>
      <c r="BK284" s="33"/>
      <c r="BL284" s="33"/>
      <c r="BM284" s="33"/>
      <c r="BN284" s="33"/>
      <c r="BO284" s="33"/>
      <c r="BP284" s="33"/>
      <c r="BQ284" s="51"/>
      <c r="BR284" s="51"/>
      <c r="BS284" s="51"/>
      <c r="BT284" s="51"/>
    </row>
    <row r="285" spans="1:72" s="50" customFormat="1" ht="21" thickBot="1" x14ac:dyDescent="0.35">
      <c r="A285" s="49"/>
      <c r="B285" s="60" t="s">
        <v>94</v>
      </c>
      <c r="C285" s="59" t="s">
        <v>47</v>
      </c>
      <c r="D285" s="58"/>
      <c r="E285" s="57">
        <v>9</v>
      </c>
      <c r="F285" s="56">
        <v>5.3</v>
      </c>
      <c r="G285" s="55">
        <v>44115</v>
      </c>
      <c r="H285" s="59" t="s">
        <v>72</v>
      </c>
      <c r="I285" s="52"/>
      <c r="J285" s="33"/>
      <c r="K285" s="33"/>
      <c r="L285" s="33"/>
      <c r="M285" s="33"/>
      <c r="N285" s="33"/>
      <c r="O285" s="53"/>
      <c r="P285" s="52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F285" s="33"/>
      <c r="AG285" s="33"/>
      <c r="AH285" s="33"/>
      <c r="AI285" s="33"/>
      <c r="AJ285" s="33"/>
      <c r="AK285" s="33"/>
      <c r="AL285" s="33"/>
      <c r="AM285" s="33"/>
      <c r="AN285" s="33"/>
      <c r="AO285" s="33"/>
      <c r="AP285" s="33"/>
      <c r="AQ285" s="33"/>
      <c r="AR285" s="33"/>
      <c r="AS285" s="33"/>
      <c r="AT285" s="33"/>
      <c r="AU285" s="33"/>
      <c r="AV285" s="33"/>
      <c r="AW285" s="33"/>
      <c r="AX285" s="33"/>
      <c r="AY285" s="33"/>
      <c r="AZ285" s="33"/>
      <c r="BA285" s="33"/>
      <c r="BB285" s="33"/>
      <c r="BC285" s="33"/>
      <c r="BD285" s="33"/>
      <c r="BE285" s="33"/>
      <c r="BF285" s="33"/>
      <c r="BG285" s="33"/>
      <c r="BH285" s="33"/>
      <c r="BI285" s="33"/>
      <c r="BJ285" s="33"/>
      <c r="BK285" s="33"/>
      <c r="BL285" s="33"/>
      <c r="BM285" s="33"/>
      <c r="BN285" s="33"/>
      <c r="BO285" s="33"/>
      <c r="BP285" s="33"/>
      <c r="BQ285" s="51"/>
      <c r="BR285" s="51"/>
      <c r="BS285" s="51"/>
      <c r="BT285" s="51"/>
    </row>
    <row r="286" spans="1:72" s="50" customFormat="1" ht="21" thickBot="1" x14ac:dyDescent="0.35">
      <c r="A286" s="49"/>
      <c r="B286" s="60" t="s">
        <v>94</v>
      </c>
      <c r="C286" s="59" t="s">
        <v>47</v>
      </c>
      <c r="D286" s="58"/>
      <c r="E286" s="57">
        <v>9</v>
      </c>
      <c r="F286" s="56">
        <v>5.3</v>
      </c>
      <c r="G286" s="55">
        <v>44115</v>
      </c>
      <c r="H286" s="59" t="s">
        <v>72</v>
      </c>
      <c r="I286" s="52"/>
      <c r="J286" s="33"/>
      <c r="K286" s="33"/>
      <c r="L286" s="33"/>
      <c r="M286" s="33"/>
      <c r="N286" s="33"/>
      <c r="O286" s="53"/>
      <c r="P286" s="52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F286" s="33"/>
      <c r="AG286" s="33"/>
      <c r="AH286" s="33"/>
      <c r="AI286" s="33"/>
      <c r="AJ286" s="33"/>
      <c r="AK286" s="33"/>
      <c r="AL286" s="33"/>
      <c r="AM286" s="33"/>
      <c r="AN286" s="33"/>
      <c r="AO286" s="33"/>
      <c r="AP286" s="33"/>
      <c r="AQ286" s="33"/>
      <c r="AR286" s="33"/>
      <c r="AS286" s="33"/>
      <c r="AT286" s="33"/>
      <c r="AU286" s="33"/>
      <c r="AV286" s="33"/>
      <c r="AW286" s="33"/>
      <c r="AX286" s="33"/>
      <c r="AY286" s="33"/>
      <c r="AZ286" s="33"/>
      <c r="BA286" s="33"/>
      <c r="BB286" s="33"/>
      <c r="BC286" s="33"/>
      <c r="BD286" s="33"/>
      <c r="BE286" s="33"/>
      <c r="BF286" s="33"/>
      <c r="BG286" s="33"/>
      <c r="BH286" s="33"/>
      <c r="BI286" s="33"/>
      <c r="BJ286" s="33"/>
      <c r="BK286" s="33"/>
      <c r="BL286" s="33"/>
      <c r="BM286" s="33"/>
      <c r="BN286" s="33"/>
      <c r="BO286" s="33"/>
      <c r="BP286" s="33"/>
      <c r="BQ286" s="51"/>
      <c r="BR286" s="51"/>
      <c r="BS286" s="51"/>
      <c r="BT286" s="51"/>
    </row>
    <row r="287" spans="1:72" s="50" customFormat="1" ht="21" thickBot="1" x14ac:dyDescent="0.35">
      <c r="A287" s="49"/>
      <c r="B287" s="60" t="s">
        <v>93</v>
      </c>
      <c r="C287" s="59" t="s">
        <v>47</v>
      </c>
      <c r="D287" s="58"/>
      <c r="E287" s="57">
        <v>9</v>
      </c>
      <c r="F287" s="56">
        <v>5.3</v>
      </c>
      <c r="G287" s="55">
        <v>44115</v>
      </c>
      <c r="H287" s="59" t="s">
        <v>72</v>
      </c>
      <c r="I287" s="52"/>
      <c r="J287" s="33"/>
      <c r="K287" s="33"/>
      <c r="L287" s="33"/>
      <c r="M287" s="33"/>
      <c r="N287" s="33"/>
      <c r="O287" s="53"/>
      <c r="P287" s="52"/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F287" s="33"/>
      <c r="AG287" s="33"/>
      <c r="AH287" s="33"/>
      <c r="AI287" s="33"/>
      <c r="AJ287" s="33"/>
      <c r="AK287" s="33"/>
      <c r="AL287" s="33"/>
      <c r="AM287" s="33"/>
      <c r="AN287" s="33"/>
      <c r="AO287" s="33"/>
      <c r="AP287" s="33"/>
      <c r="AQ287" s="33"/>
      <c r="AR287" s="33"/>
      <c r="AS287" s="33"/>
      <c r="AT287" s="33"/>
      <c r="AU287" s="33"/>
      <c r="AV287" s="33"/>
      <c r="AW287" s="33"/>
      <c r="AX287" s="33"/>
      <c r="AY287" s="33"/>
      <c r="AZ287" s="33"/>
      <c r="BA287" s="33"/>
      <c r="BB287" s="33"/>
      <c r="BC287" s="33"/>
      <c r="BD287" s="33"/>
      <c r="BE287" s="33"/>
      <c r="BF287" s="33"/>
      <c r="BG287" s="33"/>
      <c r="BH287" s="33"/>
      <c r="BI287" s="33"/>
      <c r="BJ287" s="33"/>
      <c r="BK287" s="33"/>
      <c r="BL287" s="33"/>
      <c r="BM287" s="33"/>
      <c r="BN287" s="33"/>
      <c r="BO287" s="33"/>
      <c r="BP287" s="33"/>
      <c r="BQ287" s="51"/>
      <c r="BR287" s="51"/>
      <c r="BS287" s="51"/>
      <c r="BT287" s="51"/>
    </row>
    <row r="288" spans="1:72" s="50" customFormat="1" ht="21" thickBot="1" x14ac:dyDescent="0.35">
      <c r="A288" s="49"/>
      <c r="B288" s="60" t="s">
        <v>93</v>
      </c>
      <c r="C288" s="59" t="s">
        <v>47</v>
      </c>
      <c r="D288" s="58"/>
      <c r="E288" s="57">
        <v>9</v>
      </c>
      <c r="F288" s="56">
        <v>5.3</v>
      </c>
      <c r="G288" s="55">
        <v>44125</v>
      </c>
      <c r="H288" s="59" t="s">
        <v>72</v>
      </c>
      <c r="I288" s="52"/>
      <c r="J288" s="33"/>
      <c r="K288" s="33"/>
      <c r="L288" s="33"/>
      <c r="M288" s="33"/>
      <c r="N288" s="33"/>
      <c r="O288" s="53"/>
      <c r="P288" s="52"/>
      <c r="Q288" s="33"/>
      <c r="R288" s="33"/>
      <c r="S288" s="33"/>
      <c r="T288" s="33"/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F288" s="33"/>
      <c r="AG288" s="33"/>
      <c r="AH288" s="33"/>
      <c r="AI288" s="33"/>
      <c r="AJ288" s="33"/>
      <c r="AK288" s="33"/>
      <c r="AL288" s="33"/>
      <c r="AM288" s="33"/>
      <c r="AN288" s="33"/>
      <c r="AO288" s="33"/>
      <c r="AP288" s="33"/>
      <c r="AQ288" s="33"/>
      <c r="AR288" s="33"/>
      <c r="AS288" s="33"/>
      <c r="AT288" s="33"/>
      <c r="AU288" s="33"/>
      <c r="AV288" s="33"/>
      <c r="AW288" s="33"/>
      <c r="AX288" s="33"/>
      <c r="AY288" s="33"/>
      <c r="AZ288" s="33"/>
      <c r="BA288" s="33"/>
      <c r="BB288" s="33"/>
      <c r="BC288" s="33"/>
      <c r="BD288" s="33"/>
      <c r="BE288" s="33"/>
      <c r="BF288" s="33"/>
      <c r="BG288" s="33"/>
      <c r="BH288" s="33"/>
      <c r="BI288" s="33"/>
      <c r="BJ288" s="33"/>
      <c r="BK288" s="33"/>
      <c r="BL288" s="33"/>
      <c r="BM288" s="33"/>
      <c r="BN288" s="33"/>
      <c r="BO288" s="33"/>
      <c r="BP288" s="33"/>
      <c r="BQ288" s="51"/>
      <c r="BR288" s="51"/>
      <c r="BS288" s="51"/>
      <c r="BT288" s="51"/>
    </row>
    <row r="289" spans="1:72" s="50" customFormat="1" ht="21" thickBot="1" x14ac:dyDescent="0.35">
      <c r="A289" s="49"/>
      <c r="B289" s="60" t="s">
        <v>92</v>
      </c>
      <c r="C289" s="59" t="s">
        <v>47</v>
      </c>
      <c r="D289" s="58"/>
      <c r="E289" s="57">
        <v>9</v>
      </c>
      <c r="F289" s="56">
        <v>5.3</v>
      </c>
      <c r="G289" s="55">
        <v>44114</v>
      </c>
      <c r="H289" s="59" t="s">
        <v>72</v>
      </c>
      <c r="I289" s="52"/>
      <c r="J289" s="33"/>
      <c r="K289" s="33"/>
      <c r="L289" s="33"/>
      <c r="M289" s="33"/>
      <c r="N289" s="33"/>
      <c r="O289" s="53"/>
      <c r="P289" s="52"/>
      <c r="Q289" s="33"/>
      <c r="R289" s="33"/>
      <c r="S289" s="33"/>
      <c r="T289" s="33"/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F289" s="33"/>
      <c r="AG289" s="33"/>
      <c r="AH289" s="33"/>
      <c r="AI289" s="33"/>
      <c r="AJ289" s="33"/>
      <c r="AK289" s="33"/>
      <c r="AL289" s="33"/>
      <c r="AM289" s="33"/>
      <c r="AN289" s="33"/>
      <c r="AO289" s="33"/>
      <c r="AP289" s="33"/>
      <c r="AQ289" s="33"/>
      <c r="AR289" s="33"/>
      <c r="AS289" s="33"/>
      <c r="AT289" s="33"/>
      <c r="AU289" s="33"/>
      <c r="AV289" s="33"/>
      <c r="AW289" s="33"/>
      <c r="AX289" s="33"/>
      <c r="AY289" s="33"/>
      <c r="AZ289" s="33"/>
      <c r="BA289" s="33"/>
      <c r="BB289" s="33"/>
      <c r="BC289" s="33"/>
      <c r="BD289" s="33"/>
      <c r="BE289" s="33"/>
      <c r="BF289" s="33"/>
      <c r="BG289" s="33"/>
      <c r="BH289" s="33"/>
      <c r="BI289" s="33"/>
      <c r="BJ289" s="33"/>
      <c r="BK289" s="33"/>
      <c r="BL289" s="33"/>
      <c r="BM289" s="33"/>
      <c r="BN289" s="33"/>
      <c r="BO289" s="33"/>
      <c r="BP289" s="33"/>
      <c r="BQ289" s="51"/>
      <c r="BR289" s="51"/>
      <c r="BS289" s="51"/>
      <c r="BT289" s="51"/>
    </row>
    <row r="290" spans="1:72" s="50" customFormat="1" ht="21" thickBot="1" x14ac:dyDescent="0.35">
      <c r="A290" s="49"/>
      <c r="B290" s="60" t="s">
        <v>92</v>
      </c>
      <c r="C290" s="59" t="s">
        <v>47</v>
      </c>
      <c r="D290" s="58"/>
      <c r="E290" s="57">
        <v>9</v>
      </c>
      <c r="F290" s="56">
        <v>5.3</v>
      </c>
      <c r="G290" s="55">
        <v>44114</v>
      </c>
      <c r="H290" s="59" t="s">
        <v>72</v>
      </c>
      <c r="I290" s="52"/>
      <c r="J290" s="33"/>
      <c r="K290" s="33"/>
      <c r="L290" s="33"/>
      <c r="M290" s="33"/>
      <c r="N290" s="33"/>
      <c r="O290" s="53"/>
      <c r="P290" s="52"/>
      <c r="Q290" s="33"/>
      <c r="R290" s="33"/>
      <c r="S290" s="33"/>
      <c r="T290" s="33"/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F290" s="33"/>
      <c r="AG290" s="33"/>
      <c r="AH290" s="33"/>
      <c r="AI290" s="33"/>
      <c r="AJ290" s="33"/>
      <c r="AK290" s="33"/>
      <c r="AL290" s="33"/>
      <c r="AM290" s="33"/>
      <c r="AN290" s="33"/>
      <c r="AO290" s="33"/>
      <c r="AP290" s="33"/>
      <c r="AQ290" s="33"/>
      <c r="AR290" s="33"/>
      <c r="AS290" s="33"/>
      <c r="AT290" s="33"/>
      <c r="AU290" s="33"/>
      <c r="AV290" s="33"/>
      <c r="AW290" s="33"/>
      <c r="AX290" s="33"/>
      <c r="AY290" s="33"/>
      <c r="AZ290" s="33"/>
      <c r="BA290" s="33"/>
      <c r="BB290" s="33"/>
      <c r="BC290" s="33"/>
      <c r="BD290" s="33"/>
      <c r="BE290" s="33"/>
      <c r="BF290" s="33"/>
      <c r="BG290" s="33"/>
      <c r="BH290" s="33"/>
      <c r="BI290" s="33"/>
      <c r="BJ290" s="33"/>
      <c r="BK290" s="33"/>
      <c r="BL290" s="33"/>
      <c r="BM290" s="33"/>
      <c r="BN290" s="33"/>
      <c r="BO290" s="33"/>
      <c r="BP290" s="33"/>
      <c r="BQ290" s="51"/>
      <c r="BR290" s="51"/>
      <c r="BS290" s="51"/>
      <c r="BT290" s="51"/>
    </row>
    <row r="291" spans="1:72" s="50" customFormat="1" ht="21" thickBot="1" x14ac:dyDescent="0.35">
      <c r="A291" s="49"/>
      <c r="B291" s="60" t="s">
        <v>91</v>
      </c>
      <c r="C291" s="59" t="s">
        <v>90</v>
      </c>
      <c r="D291" s="58"/>
      <c r="E291" s="57">
        <v>9</v>
      </c>
      <c r="F291" s="56">
        <v>5.3</v>
      </c>
      <c r="G291" s="55">
        <v>44116</v>
      </c>
      <c r="H291" s="59" t="s">
        <v>74</v>
      </c>
      <c r="I291" s="52"/>
      <c r="J291" s="33"/>
      <c r="K291" s="33"/>
      <c r="L291" s="33"/>
      <c r="M291" s="33"/>
      <c r="N291" s="33"/>
      <c r="O291" s="53"/>
      <c r="P291" s="52"/>
      <c r="Q291" s="33"/>
      <c r="R291" s="33"/>
      <c r="S291" s="33"/>
      <c r="T291" s="33"/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F291" s="33"/>
      <c r="AG291" s="33"/>
      <c r="AH291" s="33"/>
      <c r="AI291" s="33"/>
      <c r="AJ291" s="33"/>
      <c r="AK291" s="33"/>
      <c r="AL291" s="33"/>
      <c r="AM291" s="33"/>
      <c r="AN291" s="33"/>
      <c r="AO291" s="33"/>
      <c r="AP291" s="33"/>
      <c r="AQ291" s="33"/>
      <c r="AR291" s="33"/>
      <c r="AS291" s="33"/>
      <c r="AT291" s="33"/>
      <c r="AU291" s="33"/>
      <c r="AV291" s="33"/>
      <c r="AW291" s="33"/>
      <c r="AX291" s="33"/>
      <c r="AY291" s="33"/>
      <c r="AZ291" s="33"/>
      <c r="BA291" s="33"/>
      <c r="BB291" s="33"/>
      <c r="BC291" s="33"/>
      <c r="BD291" s="33"/>
      <c r="BE291" s="33"/>
      <c r="BF291" s="33"/>
      <c r="BG291" s="33"/>
      <c r="BH291" s="33"/>
      <c r="BI291" s="33"/>
      <c r="BJ291" s="33"/>
      <c r="BK291" s="33"/>
      <c r="BL291" s="33"/>
      <c r="BM291" s="33"/>
      <c r="BN291" s="33"/>
      <c r="BO291" s="33"/>
      <c r="BP291" s="33"/>
      <c r="BQ291" s="51"/>
      <c r="BR291" s="51"/>
      <c r="BS291" s="51"/>
      <c r="BT291" s="51"/>
    </row>
    <row r="292" spans="1:72" s="50" customFormat="1" ht="21" thickBot="1" x14ac:dyDescent="0.35">
      <c r="A292" s="49"/>
      <c r="B292" s="60" t="s">
        <v>89</v>
      </c>
      <c r="C292" s="59" t="s">
        <v>47</v>
      </c>
      <c r="D292" s="58"/>
      <c r="E292" s="57">
        <v>9</v>
      </c>
      <c r="F292" s="56">
        <v>5.3</v>
      </c>
      <c r="G292" s="55">
        <v>44129</v>
      </c>
      <c r="H292" s="59" t="s">
        <v>68</v>
      </c>
      <c r="I292" s="52"/>
      <c r="J292" s="33"/>
      <c r="K292" s="33"/>
      <c r="L292" s="33"/>
      <c r="M292" s="33"/>
      <c r="N292" s="33"/>
      <c r="O292" s="53"/>
      <c r="P292" s="52"/>
      <c r="Q292" s="33"/>
      <c r="R292" s="33"/>
      <c r="S292" s="33"/>
      <c r="T292" s="33"/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F292" s="33"/>
      <c r="AG292" s="33"/>
      <c r="AH292" s="33"/>
      <c r="AI292" s="33"/>
      <c r="AJ292" s="33"/>
      <c r="AK292" s="33"/>
      <c r="AL292" s="33"/>
      <c r="AM292" s="33"/>
      <c r="AN292" s="33"/>
      <c r="AO292" s="33"/>
      <c r="AP292" s="33"/>
      <c r="AQ292" s="33"/>
      <c r="AR292" s="33"/>
      <c r="AS292" s="33"/>
      <c r="AT292" s="33"/>
      <c r="AU292" s="33"/>
      <c r="AV292" s="33"/>
      <c r="AW292" s="33"/>
      <c r="AX292" s="33"/>
      <c r="AY292" s="33"/>
      <c r="AZ292" s="33"/>
      <c r="BA292" s="33"/>
      <c r="BB292" s="33"/>
      <c r="BC292" s="33"/>
      <c r="BD292" s="33"/>
      <c r="BE292" s="33"/>
      <c r="BF292" s="33"/>
      <c r="BG292" s="33"/>
      <c r="BH292" s="33"/>
      <c r="BI292" s="33"/>
      <c r="BJ292" s="33"/>
      <c r="BK292" s="33"/>
      <c r="BL292" s="33"/>
      <c r="BM292" s="33"/>
      <c r="BN292" s="33"/>
      <c r="BO292" s="33"/>
      <c r="BP292" s="33"/>
      <c r="BQ292" s="51"/>
      <c r="BR292" s="51"/>
      <c r="BS292" s="51"/>
      <c r="BT292" s="51"/>
    </row>
    <row r="293" spans="1:72" s="50" customFormat="1" ht="21" thickBot="1" x14ac:dyDescent="0.35">
      <c r="A293" s="49"/>
      <c r="B293" s="60" t="s">
        <v>88</v>
      </c>
      <c r="C293" s="59" t="s">
        <v>47</v>
      </c>
      <c r="D293" s="58"/>
      <c r="E293" s="57">
        <v>9</v>
      </c>
      <c r="F293" s="56">
        <v>5.3</v>
      </c>
      <c r="G293" s="55">
        <v>44108</v>
      </c>
      <c r="H293" s="59" t="s">
        <v>87</v>
      </c>
      <c r="I293" s="52"/>
      <c r="J293" s="33"/>
      <c r="K293" s="33"/>
      <c r="L293" s="33"/>
      <c r="M293" s="33"/>
      <c r="N293" s="33"/>
      <c r="O293" s="53"/>
      <c r="P293" s="52"/>
      <c r="Q293" s="33"/>
      <c r="R293" s="33"/>
      <c r="S293" s="33"/>
      <c r="T293" s="33"/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F293" s="33"/>
      <c r="AG293" s="33"/>
      <c r="AH293" s="33"/>
      <c r="AI293" s="33"/>
      <c r="AJ293" s="33"/>
      <c r="AK293" s="33"/>
      <c r="AL293" s="33"/>
      <c r="AM293" s="33"/>
      <c r="AN293" s="33"/>
      <c r="AO293" s="33"/>
      <c r="AP293" s="33"/>
      <c r="AQ293" s="33"/>
      <c r="AR293" s="33"/>
      <c r="AS293" s="33"/>
      <c r="AT293" s="33"/>
      <c r="AU293" s="33"/>
      <c r="AV293" s="33"/>
      <c r="AW293" s="33"/>
      <c r="AX293" s="33"/>
      <c r="AY293" s="33"/>
      <c r="AZ293" s="33"/>
      <c r="BA293" s="33"/>
      <c r="BB293" s="33"/>
      <c r="BC293" s="33"/>
      <c r="BD293" s="33"/>
      <c r="BE293" s="33"/>
      <c r="BF293" s="33"/>
      <c r="BG293" s="33"/>
      <c r="BH293" s="33"/>
      <c r="BI293" s="33"/>
      <c r="BJ293" s="33"/>
      <c r="BK293" s="33"/>
      <c r="BL293" s="33"/>
      <c r="BM293" s="33"/>
      <c r="BN293" s="33"/>
      <c r="BO293" s="33"/>
      <c r="BP293" s="33"/>
      <c r="BQ293" s="51"/>
      <c r="BR293" s="51"/>
      <c r="BS293" s="51"/>
      <c r="BT293" s="51"/>
    </row>
    <row r="294" spans="1:72" s="50" customFormat="1" ht="21" thickBot="1" x14ac:dyDescent="0.35">
      <c r="A294" s="49"/>
      <c r="B294" s="60" t="s">
        <v>88</v>
      </c>
      <c r="C294" s="59" t="s">
        <v>47</v>
      </c>
      <c r="D294" s="58"/>
      <c r="E294" s="57">
        <v>9</v>
      </c>
      <c r="F294" s="56">
        <v>5.3</v>
      </c>
      <c r="G294" s="55">
        <v>44108</v>
      </c>
      <c r="H294" s="59" t="s">
        <v>87</v>
      </c>
      <c r="I294" s="52"/>
      <c r="J294" s="33"/>
      <c r="K294" s="33"/>
      <c r="L294" s="33"/>
      <c r="M294" s="33"/>
      <c r="N294" s="33"/>
      <c r="O294" s="53"/>
      <c r="P294" s="52"/>
      <c r="Q294" s="33"/>
      <c r="R294" s="33"/>
      <c r="S294" s="33"/>
      <c r="T294" s="33"/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F294" s="33"/>
      <c r="AG294" s="33"/>
      <c r="AH294" s="33"/>
      <c r="AI294" s="33"/>
      <c r="AJ294" s="33"/>
      <c r="AK294" s="33"/>
      <c r="AL294" s="33"/>
      <c r="AM294" s="33"/>
      <c r="AN294" s="33"/>
      <c r="AO294" s="33"/>
      <c r="AP294" s="33"/>
      <c r="AQ294" s="33"/>
      <c r="AR294" s="33"/>
      <c r="AS294" s="33"/>
      <c r="AT294" s="33"/>
      <c r="AU294" s="33"/>
      <c r="AV294" s="33"/>
      <c r="AW294" s="33"/>
      <c r="AX294" s="33"/>
      <c r="AY294" s="33"/>
      <c r="AZ294" s="33"/>
      <c r="BA294" s="33"/>
      <c r="BB294" s="33"/>
      <c r="BC294" s="33"/>
      <c r="BD294" s="33"/>
      <c r="BE294" s="33"/>
      <c r="BF294" s="33"/>
      <c r="BG294" s="33"/>
      <c r="BH294" s="33"/>
      <c r="BI294" s="33"/>
      <c r="BJ294" s="33"/>
      <c r="BK294" s="33"/>
      <c r="BL294" s="33"/>
      <c r="BM294" s="33"/>
      <c r="BN294" s="33"/>
      <c r="BO294" s="33"/>
      <c r="BP294" s="33"/>
      <c r="BQ294" s="51"/>
      <c r="BR294" s="51"/>
      <c r="BS294" s="51"/>
      <c r="BT294" s="51"/>
    </row>
    <row r="295" spans="1:72" s="50" customFormat="1" ht="21" thickBot="1" x14ac:dyDescent="0.35">
      <c r="A295" s="49"/>
      <c r="B295" s="60" t="s">
        <v>86</v>
      </c>
      <c r="C295" s="59" t="s">
        <v>47</v>
      </c>
      <c r="D295" s="58"/>
      <c r="E295" s="57">
        <v>9</v>
      </c>
      <c r="F295" s="56">
        <v>5.3</v>
      </c>
      <c r="G295" s="55">
        <v>44126</v>
      </c>
      <c r="H295" s="59" t="s">
        <v>72</v>
      </c>
      <c r="I295" s="52"/>
      <c r="J295" s="33"/>
      <c r="K295" s="33"/>
      <c r="L295" s="33"/>
      <c r="M295" s="33"/>
      <c r="N295" s="33"/>
      <c r="O295" s="53"/>
      <c r="P295" s="52"/>
      <c r="Q295" s="33"/>
      <c r="R295" s="33"/>
      <c r="S295" s="33"/>
      <c r="T295" s="33"/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F295" s="33"/>
      <c r="AG295" s="33"/>
      <c r="AH295" s="33"/>
      <c r="AI295" s="33"/>
      <c r="AJ295" s="33"/>
      <c r="AK295" s="33"/>
      <c r="AL295" s="33"/>
      <c r="AM295" s="33"/>
      <c r="AN295" s="33"/>
      <c r="AO295" s="33"/>
      <c r="AP295" s="33"/>
      <c r="AQ295" s="33"/>
      <c r="AR295" s="33"/>
      <c r="AS295" s="33"/>
      <c r="AT295" s="33"/>
      <c r="AU295" s="33"/>
      <c r="AV295" s="33"/>
      <c r="AW295" s="33"/>
      <c r="AX295" s="33"/>
      <c r="AY295" s="33"/>
      <c r="AZ295" s="33"/>
      <c r="BA295" s="33"/>
      <c r="BB295" s="33"/>
      <c r="BC295" s="33"/>
      <c r="BD295" s="33"/>
      <c r="BE295" s="33"/>
      <c r="BF295" s="33"/>
      <c r="BG295" s="33"/>
      <c r="BH295" s="33"/>
      <c r="BI295" s="33"/>
      <c r="BJ295" s="33"/>
      <c r="BK295" s="33"/>
      <c r="BL295" s="33"/>
      <c r="BM295" s="33"/>
      <c r="BN295" s="33"/>
      <c r="BO295" s="33"/>
      <c r="BP295" s="33"/>
      <c r="BQ295" s="51"/>
      <c r="BR295" s="51"/>
      <c r="BS295" s="51"/>
      <c r="BT295" s="51"/>
    </row>
    <row r="296" spans="1:72" s="50" customFormat="1" ht="21" thickBot="1" x14ac:dyDescent="0.35">
      <c r="A296" s="49"/>
      <c r="B296" s="60" t="s">
        <v>86</v>
      </c>
      <c r="C296" s="59" t="s">
        <v>47</v>
      </c>
      <c r="D296" s="58"/>
      <c r="E296" s="57">
        <v>9</v>
      </c>
      <c r="F296" s="56">
        <v>5.3</v>
      </c>
      <c r="G296" s="55">
        <v>44126</v>
      </c>
      <c r="H296" s="59" t="s">
        <v>72</v>
      </c>
      <c r="I296" s="52"/>
      <c r="J296" s="33"/>
      <c r="K296" s="33"/>
      <c r="L296" s="33"/>
      <c r="M296" s="33"/>
      <c r="N296" s="33"/>
      <c r="O296" s="53"/>
      <c r="P296" s="52"/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F296" s="33"/>
      <c r="AG296" s="33"/>
      <c r="AH296" s="33"/>
      <c r="AI296" s="33"/>
      <c r="AJ296" s="33"/>
      <c r="AK296" s="33"/>
      <c r="AL296" s="33"/>
      <c r="AM296" s="33"/>
      <c r="AN296" s="33"/>
      <c r="AO296" s="33"/>
      <c r="AP296" s="33"/>
      <c r="AQ296" s="33"/>
      <c r="AR296" s="33"/>
      <c r="AS296" s="33"/>
      <c r="AT296" s="33"/>
      <c r="AU296" s="33"/>
      <c r="AV296" s="33"/>
      <c r="AW296" s="33"/>
      <c r="AX296" s="33"/>
      <c r="AY296" s="33"/>
      <c r="AZ296" s="33"/>
      <c r="BA296" s="33"/>
      <c r="BB296" s="33"/>
      <c r="BC296" s="33"/>
      <c r="BD296" s="33"/>
      <c r="BE296" s="33"/>
      <c r="BF296" s="33"/>
      <c r="BG296" s="33"/>
      <c r="BH296" s="33"/>
      <c r="BI296" s="33"/>
      <c r="BJ296" s="33"/>
      <c r="BK296" s="33"/>
      <c r="BL296" s="33"/>
      <c r="BM296" s="33"/>
      <c r="BN296" s="33"/>
      <c r="BO296" s="33"/>
      <c r="BP296" s="33"/>
      <c r="BQ296" s="51"/>
      <c r="BR296" s="51"/>
      <c r="BS296" s="51"/>
      <c r="BT296" s="51"/>
    </row>
    <row r="297" spans="1:72" s="50" customFormat="1" ht="21" thickBot="1" x14ac:dyDescent="0.35">
      <c r="A297" s="49"/>
      <c r="B297" s="60" t="s">
        <v>85</v>
      </c>
      <c r="C297" s="59" t="s">
        <v>47</v>
      </c>
      <c r="D297" s="58"/>
      <c r="E297" s="57">
        <v>9</v>
      </c>
      <c r="F297" s="56">
        <v>5.3</v>
      </c>
      <c r="G297" s="55">
        <v>44126</v>
      </c>
      <c r="H297" s="59" t="s">
        <v>72</v>
      </c>
      <c r="I297" s="52"/>
      <c r="J297" s="33"/>
      <c r="K297" s="33"/>
      <c r="L297" s="33"/>
      <c r="M297" s="33"/>
      <c r="N297" s="33"/>
      <c r="O297" s="53"/>
      <c r="P297" s="52"/>
      <c r="Q297" s="33"/>
      <c r="R297" s="33"/>
      <c r="S297" s="33"/>
      <c r="T297" s="33"/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F297" s="33"/>
      <c r="AG297" s="33"/>
      <c r="AH297" s="33"/>
      <c r="AI297" s="33"/>
      <c r="AJ297" s="33"/>
      <c r="AK297" s="33"/>
      <c r="AL297" s="33"/>
      <c r="AM297" s="33"/>
      <c r="AN297" s="33"/>
      <c r="AO297" s="33"/>
      <c r="AP297" s="33"/>
      <c r="AQ297" s="33"/>
      <c r="AR297" s="33"/>
      <c r="AS297" s="33"/>
      <c r="AT297" s="33"/>
      <c r="AU297" s="33"/>
      <c r="AV297" s="33"/>
      <c r="AW297" s="33"/>
      <c r="AX297" s="33"/>
      <c r="AY297" s="33"/>
      <c r="AZ297" s="33"/>
      <c r="BA297" s="33"/>
      <c r="BB297" s="33"/>
      <c r="BC297" s="33"/>
      <c r="BD297" s="33"/>
      <c r="BE297" s="33"/>
      <c r="BF297" s="33"/>
      <c r="BG297" s="33"/>
      <c r="BH297" s="33"/>
      <c r="BI297" s="33"/>
      <c r="BJ297" s="33"/>
      <c r="BK297" s="33"/>
      <c r="BL297" s="33"/>
      <c r="BM297" s="33"/>
      <c r="BN297" s="33"/>
      <c r="BO297" s="33"/>
      <c r="BP297" s="33"/>
      <c r="BQ297" s="51"/>
      <c r="BR297" s="51"/>
      <c r="BS297" s="51"/>
      <c r="BT297" s="51"/>
    </row>
    <row r="298" spans="1:72" s="50" customFormat="1" ht="21" thickBot="1" x14ac:dyDescent="0.35">
      <c r="A298" s="49"/>
      <c r="B298" s="60" t="s">
        <v>85</v>
      </c>
      <c r="C298" s="59" t="s">
        <v>47</v>
      </c>
      <c r="D298" s="58"/>
      <c r="E298" s="57">
        <v>9</v>
      </c>
      <c r="F298" s="56">
        <v>5.3</v>
      </c>
      <c r="G298" s="55">
        <v>44126</v>
      </c>
      <c r="H298" s="59" t="s">
        <v>72</v>
      </c>
      <c r="I298" s="52"/>
      <c r="J298" s="33"/>
      <c r="K298" s="33"/>
      <c r="L298" s="33"/>
      <c r="M298" s="33"/>
      <c r="N298" s="33"/>
      <c r="O298" s="53"/>
      <c r="P298" s="52"/>
      <c r="Q298" s="33"/>
      <c r="R298" s="33"/>
      <c r="S298" s="33"/>
      <c r="T298" s="33"/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F298" s="33"/>
      <c r="AG298" s="33"/>
      <c r="AH298" s="33"/>
      <c r="AI298" s="33"/>
      <c r="AJ298" s="33"/>
      <c r="AK298" s="33"/>
      <c r="AL298" s="33"/>
      <c r="AM298" s="33"/>
      <c r="AN298" s="33"/>
      <c r="AO298" s="33"/>
      <c r="AP298" s="33"/>
      <c r="AQ298" s="33"/>
      <c r="AR298" s="33"/>
      <c r="AS298" s="33"/>
      <c r="AT298" s="33"/>
      <c r="AU298" s="33"/>
      <c r="AV298" s="33"/>
      <c r="AW298" s="33"/>
      <c r="AX298" s="33"/>
      <c r="AY298" s="33"/>
      <c r="AZ298" s="33"/>
      <c r="BA298" s="33"/>
      <c r="BB298" s="33"/>
      <c r="BC298" s="33"/>
      <c r="BD298" s="33"/>
      <c r="BE298" s="33"/>
      <c r="BF298" s="33"/>
      <c r="BG298" s="33"/>
      <c r="BH298" s="33"/>
      <c r="BI298" s="33"/>
      <c r="BJ298" s="33"/>
      <c r="BK298" s="33"/>
      <c r="BL298" s="33"/>
      <c r="BM298" s="33"/>
      <c r="BN298" s="33"/>
      <c r="BO298" s="33"/>
      <c r="BP298" s="33"/>
      <c r="BQ298" s="51"/>
      <c r="BR298" s="51"/>
      <c r="BS298" s="51"/>
      <c r="BT298" s="51"/>
    </row>
    <row r="299" spans="1:72" s="50" customFormat="1" ht="21" thickBot="1" x14ac:dyDescent="0.35">
      <c r="A299" s="49"/>
      <c r="B299" s="60" t="s">
        <v>84</v>
      </c>
      <c r="C299" s="59" t="s">
        <v>47</v>
      </c>
      <c r="D299" s="58"/>
      <c r="E299" s="57">
        <v>9</v>
      </c>
      <c r="F299" s="56">
        <v>5.3</v>
      </c>
      <c r="G299" s="55">
        <v>44122</v>
      </c>
      <c r="H299" s="59" t="s">
        <v>72</v>
      </c>
      <c r="I299" s="52"/>
      <c r="J299" s="33"/>
      <c r="K299" s="33"/>
      <c r="L299" s="33"/>
      <c r="M299" s="33"/>
      <c r="N299" s="33"/>
      <c r="O299" s="53"/>
      <c r="P299" s="52"/>
      <c r="Q299" s="33"/>
      <c r="R299" s="33"/>
      <c r="S299" s="33"/>
      <c r="T299" s="33"/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F299" s="33"/>
      <c r="AG299" s="33"/>
      <c r="AH299" s="33"/>
      <c r="AI299" s="33"/>
      <c r="AJ299" s="33"/>
      <c r="AK299" s="33"/>
      <c r="AL299" s="33"/>
      <c r="AM299" s="33"/>
      <c r="AN299" s="33"/>
      <c r="AO299" s="33"/>
      <c r="AP299" s="33"/>
      <c r="AQ299" s="33"/>
      <c r="AR299" s="33"/>
      <c r="AS299" s="33"/>
      <c r="AT299" s="33"/>
      <c r="AU299" s="33"/>
      <c r="AV299" s="33"/>
      <c r="AW299" s="33"/>
      <c r="AX299" s="33"/>
      <c r="AY299" s="33"/>
      <c r="AZ299" s="33"/>
      <c r="BA299" s="33"/>
      <c r="BB299" s="33"/>
      <c r="BC299" s="33"/>
      <c r="BD299" s="33"/>
      <c r="BE299" s="33"/>
      <c r="BF299" s="33"/>
      <c r="BG299" s="33"/>
      <c r="BH299" s="33"/>
      <c r="BI299" s="33"/>
      <c r="BJ299" s="33"/>
      <c r="BK299" s="33"/>
      <c r="BL299" s="33"/>
      <c r="BM299" s="33"/>
      <c r="BN299" s="33"/>
      <c r="BO299" s="33"/>
      <c r="BP299" s="33"/>
      <c r="BQ299" s="51"/>
      <c r="BR299" s="51"/>
      <c r="BS299" s="51"/>
      <c r="BT299" s="51"/>
    </row>
    <row r="300" spans="1:72" s="50" customFormat="1" ht="21" thickBot="1" x14ac:dyDescent="0.35">
      <c r="A300" s="49"/>
      <c r="B300" s="60" t="s">
        <v>84</v>
      </c>
      <c r="C300" s="59" t="s">
        <v>47</v>
      </c>
      <c r="D300" s="58"/>
      <c r="E300" s="57">
        <v>9</v>
      </c>
      <c r="F300" s="56">
        <v>5.3</v>
      </c>
      <c r="G300" s="55">
        <v>44122</v>
      </c>
      <c r="H300" s="59" t="s">
        <v>72</v>
      </c>
      <c r="I300" s="52"/>
      <c r="J300" s="33"/>
      <c r="K300" s="33"/>
      <c r="L300" s="33"/>
      <c r="M300" s="33"/>
      <c r="N300" s="33"/>
      <c r="O300" s="53"/>
      <c r="P300" s="52"/>
      <c r="Q300" s="33"/>
      <c r="R300" s="33"/>
      <c r="S300" s="33"/>
      <c r="T300" s="33"/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F300" s="33"/>
      <c r="AG300" s="33"/>
      <c r="AH300" s="33"/>
      <c r="AI300" s="33"/>
      <c r="AJ300" s="33"/>
      <c r="AK300" s="33"/>
      <c r="AL300" s="33"/>
      <c r="AM300" s="33"/>
      <c r="AN300" s="33"/>
      <c r="AO300" s="33"/>
      <c r="AP300" s="33"/>
      <c r="AQ300" s="33"/>
      <c r="AR300" s="33"/>
      <c r="AS300" s="33"/>
      <c r="AT300" s="33"/>
      <c r="AU300" s="33"/>
      <c r="AV300" s="33"/>
      <c r="AW300" s="33"/>
      <c r="AX300" s="33"/>
      <c r="AY300" s="33"/>
      <c r="AZ300" s="33"/>
      <c r="BA300" s="33"/>
      <c r="BB300" s="33"/>
      <c r="BC300" s="33"/>
      <c r="BD300" s="33"/>
      <c r="BE300" s="33"/>
      <c r="BF300" s="33"/>
      <c r="BG300" s="33"/>
      <c r="BH300" s="33"/>
      <c r="BI300" s="33"/>
      <c r="BJ300" s="33"/>
      <c r="BK300" s="33"/>
      <c r="BL300" s="33"/>
      <c r="BM300" s="33"/>
      <c r="BN300" s="33"/>
      <c r="BO300" s="33"/>
      <c r="BP300" s="33"/>
      <c r="BQ300" s="51"/>
      <c r="BR300" s="51"/>
      <c r="BS300" s="51"/>
      <c r="BT300" s="51"/>
    </row>
    <row r="301" spans="1:72" s="50" customFormat="1" ht="21" thickBot="1" x14ac:dyDescent="0.35">
      <c r="A301" s="49"/>
      <c r="B301" s="60" t="s">
        <v>84</v>
      </c>
      <c r="C301" s="59" t="s">
        <v>47</v>
      </c>
      <c r="D301" s="58"/>
      <c r="E301" s="57">
        <v>9</v>
      </c>
      <c r="F301" s="56">
        <v>5.3</v>
      </c>
      <c r="G301" s="55">
        <v>44122</v>
      </c>
      <c r="H301" s="59" t="s">
        <v>72</v>
      </c>
      <c r="I301" s="52"/>
      <c r="J301" s="33"/>
      <c r="K301" s="33"/>
      <c r="L301" s="33"/>
      <c r="M301" s="33"/>
      <c r="N301" s="33"/>
      <c r="O301" s="53"/>
      <c r="P301" s="52"/>
      <c r="Q301" s="33"/>
      <c r="R301" s="33"/>
      <c r="S301" s="33"/>
      <c r="T301" s="33"/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F301" s="33"/>
      <c r="AG301" s="33"/>
      <c r="AH301" s="33"/>
      <c r="AI301" s="33"/>
      <c r="AJ301" s="33"/>
      <c r="AK301" s="33"/>
      <c r="AL301" s="33"/>
      <c r="AM301" s="33"/>
      <c r="AN301" s="33"/>
      <c r="AO301" s="33"/>
      <c r="AP301" s="33"/>
      <c r="AQ301" s="33"/>
      <c r="AR301" s="33"/>
      <c r="AS301" s="33"/>
      <c r="AT301" s="33"/>
      <c r="AU301" s="33"/>
      <c r="AV301" s="33"/>
      <c r="AW301" s="33"/>
      <c r="AX301" s="33"/>
      <c r="AY301" s="33"/>
      <c r="AZ301" s="33"/>
      <c r="BA301" s="33"/>
      <c r="BB301" s="33"/>
      <c r="BC301" s="33"/>
      <c r="BD301" s="33"/>
      <c r="BE301" s="33"/>
      <c r="BF301" s="33"/>
      <c r="BG301" s="33"/>
      <c r="BH301" s="33"/>
      <c r="BI301" s="33"/>
      <c r="BJ301" s="33"/>
      <c r="BK301" s="33"/>
      <c r="BL301" s="33"/>
      <c r="BM301" s="33"/>
      <c r="BN301" s="33"/>
      <c r="BO301" s="33"/>
      <c r="BP301" s="33"/>
      <c r="BQ301" s="51"/>
      <c r="BR301" s="51"/>
      <c r="BS301" s="51"/>
      <c r="BT301" s="51"/>
    </row>
    <row r="302" spans="1:72" s="50" customFormat="1" ht="21" thickBot="1" x14ac:dyDescent="0.35">
      <c r="A302" s="49"/>
      <c r="B302" s="60" t="s">
        <v>84</v>
      </c>
      <c r="C302" s="59" t="s">
        <v>47</v>
      </c>
      <c r="D302" s="58"/>
      <c r="E302" s="57">
        <v>9</v>
      </c>
      <c r="F302" s="56">
        <v>5.3</v>
      </c>
      <c r="G302" s="55">
        <v>44122</v>
      </c>
      <c r="H302" s="59" t="s">
        <v>72</v>
      </c>
      <c r="I302" s="52"/>
      <c r="J302" s="33"/>
      <c r="K302" s="33"/>
      <c r="L302" s="33"/>
      <c r="M302" s="33"/>
      <c r="N302" s="33"/>
      <c r="O302" s="53"/>
      <c r="P302" s="52"/>
      <c r="Q302" s="33"/>
      <c r="R302" s="33"/>
      <c r="S302" s="33"/>
      <c r="T302" s="33"/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F302" s="33"/>
      <c r="AG302" s="33"/>
      <c r="AH302" s="33"/>
      <c r="AI302" s="33"/>
      <c r="AJ302" s="33"/>
      <c r="AK302" s="33"/>
      <c r="AL302" s="33"/>
      <c r="AM302" s="33"/>
      <c r="AN302" s="33"/>
      <c r="AO302" s="33"/>
      <c r="AP302" s="33"/>
      <c r="AQ302" s="33"/>
      <c r="AR302" s="33"/>
      <c r="AS302" s="33"/>
      <c r="AT302" s="33"/>
      <c r="AU302" s="33"/>
      <c r="AV302" s="33"/>
      <c r="AW302" s="33"/>
      <c r="AX302" s="33"/>
      <c r="AY302" s="33"/>
      <c r="AZ302" s="33"/>
      <c r="BA302" s="33"/>
      <c r="BB302" s="33"/>
      <c r="BC302" s="33"/>
      <c r="BD302" s="33"/>
      <c r="BE302" s="33"/>
      <c r="BF302" s="33"/>
      <c r="BG302" s="33"/>
      <c r="BH302" s="33"/>
      <c r="BI302" s="33"/>
      <c r="BJ302" s="33"/>
      <c r="BK302" s="33"/>
      <c r="BL302" s="33"/>
      <c r="BM302" s="33"/>
      <c r="BN302" s="33"/>
      <c r="BO302" s="33"/>
      <c r="BP302" s="33"/>
      <c r="BQ302" s="51"/>
      <c r="BR302" s="51"/>
      <c r="BS302" s="51"/>
      <c r="BT302" s="51"/>
    </row>
    <row r="303" spans="1:72" s="50" customFormat="1" ht="21" thickBot="1" x14ac:dyDescent="0.35">
      <c r="A303" s="49"/>
      <c r="B303" s="60" t="s">
        <v>83</v>
      </c>
      <c r="C303" s="59" t="s">
        <v>47</v>
      </c>
      <c r="D303" s="58"/>
      <c r="E303" s="57">
        <v>9</v>
      </c>
      <c r="F303" s="56">
        <v>5.3</v>
      </c>
      <c r="G303" s="55">
        <v>44129</v>
      </c>
      <c r="H303" s="59" t="s">
        <v>68</v>
      </c>
      <c r="I303" s="52"/>
      <c r="J303" s="33"/>
      <c r="K303" s="33"/>
      <c r="L303" s="33"/>
      <c r="M303" s="33"/>
      <c r="N303" s="33"/>
      <c r="O303" s="53"/>
      <c r="P303" s="52"/>
      <c r="Q303" s="33"/>
      <c r="R303" s="33"/>
      <c r="S303" s="33"/>
      <c r="T303" s="33"/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F303" s="33"/>
      <c r="AG303" s="33"/>
      <c r="AH303" s="33"/>
      <c r="AI303" s="33"/>
      <c r="AJ303" s="33"/>
      <c r="AK303" s="33"/>
      <c r="AL303" s="33"/>
      <c r="AM303" s="33"/>
      <c r="AN303" s="33"/>
      <c r="AO303" s="33"/>
      <c r="AP303" s="33"/>
      <c r="AQ303" s="33"/>
      <c r="AR303" s="33"/>
      <c r="AS303" s="33"/>
      <c r="AT303" s="33"/>
      <c r="AU303" s="33"/>
      <c r="AV303" s="33"/>
      <c r="AW303" s="33"/>
      <c r="AX303" s="33"/>
      <c r="AY303" s="33"/>
      <c r="AZ303" s="33"/>
      <c r="BA303" s="33"/>
      <c r="BB303" s="33"/>
      <c r="BC303" s="33"/>
      <c r="BD303" s="33"/>
      <c r="BE303" s="33"/>
      <c r="BF303" s="33"/>
      <c r="BG303" s="33"/>
      <c r="BH303" s="33"/>
      <c r="BI303" s="33"/>
      <c r="BJ303" s="33"/>
      <c r="BK303" s="33"/>
      <c r="BL303" s="33"/>
      <c r="BM303" s="33"/>
      <c r="BN303" s="33"/>
      <c r="BO303" s="33"/>
      <c r="BP303" s="33"/>
      <c r="BQ303" s="51"/>
      <c r="BR303" s="51"/>
      <c r="BS303" s="51"/>
      <c r="BT303" s="51"/>
    </row>
    <row r="304" spans="1:72" s="50" customFormat="1" ht="21" thickBot="1" x14ac:dyDescent="0.35">
      <c r="A304" s="49"/>
      <c r="B304" s="60" t="s">
        <v>82</v>
      </c>
      <c r="C304" s="59" t="s">
        <v>47</v>
      </c>
      <c r="D304" s="58"/>
      <c r="E304" s="57">
        <v>9</v>
      </c>
      <c r="F304" s="56">
        <v>5.3</v>
      </c>
      <c r="G304" s="55">
        <v>44111</v>
      </c>
      <c r="H304" s="59" t="s">
        <v>72</v>
      </c>
      <c r="I304" s="52"/>
      <c r="J304" s="33"/>
      <c r="K304" s="33"/>
      <c r="L304" s="33"/>
      <c r="M304" s="33"/>
      <c r="N304" s="33"/>
      <c r="O304" s="53"/>
      <c r="P304" s="52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F304" s="33"/>
      <c r="AG304" s="33"/>
      <c r="AH304" s="33"/>
      <c r="AI304" s="33"/>
      <c r="AJ304" s="33"/>
      <c r="AK304" s="33"/>
      <c r="AL304" s="33"/>
      <c r="AM304" s="33"/>
      <c r="AN304" s="33"/>
      <c r="AO304" s="33"/>
      <c r="AP304" s="33"/>
      <c r="AQ304" s="33"/>
      <c r="AR304" s="33"/>
      <c r="AS304" s="33"/>
      <c r="AT304" s="33"/>
      <c r="AU304" s="33"/>
      <c r="AV304" s="33"/>
      <c r="AW304" s="33"/>
      <c r="AX304" s="33"/>
      <c r="AY304" s="33"/>
      <c r="AZ304" s="33"/>
      <c r="BA304" s="33"/>
      <c r="BB304" s="33"/>
      <c r="BC304" s="33"/>
      <c r="BD304" s="33"/>
      <c r="BE304" s="33"/>
      <c r="BF304" s="33"/>
      <c r="BG304" s="33"/>
      <c r="BH304" s="33"/>
      <c r="BI304" s="33"/>
      <c r="BJ304" s="33"/>
      <c r="BK304" s="33"/>
      <c r="BL304" s="33"/>
      <c r="BM304" s="33"/>
      <c r="BN304" s="33"/>
      <c r="BO304" s="33"/>
      <c r="BP304" s="33"/>
      <c r="BQ304" s="51"/>
      <c r="BR304" s="51"/>
      <c r="BS304" s="51"/>
      <c r="BT304" s="51"/>
    </row>
    <row r="305" spans="1:72" s="50" customFormat="1" ht="21" thickBot="1" x14ac:dyDescent="0.35">
      <c r="A305" s="49"/>
      <c r="B305" s="60" t="s">
        <v>81</v>
      </c>
      <c r="C305" s="59" t="s">
        <v>47</v>
      </c>
      <c r="D305" s="58"/>
      <c r="E305" s="57">
        <v>9</v>
      </c>
      <c r="F305" s="56">
        <v>5.3</v>
      </c>
      <c r="G305" s="55">
        <v>44117</v>
      </c>
      <c r="H305" s="59" t="s">
        <v>80</v>
      </c>
      <c r="I305" s="52"/>
      <c r="J305" s="33"/>
      <c r="K305" s="33"/>
      <c r="L305" s="33"/>
      <c r="M305" s="33"/>
      <c r="N305" s="33"/>
      <c r="O305" s="53"/>
      <c r="P305" s="52"/>
      <c r="Q305" s="33"/>
      <c r="R305" s="33"/>
      <c r="S305" s="33"/>
      <c r="T305" s="33"/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F305" s="33"/>
      <c r="AG305" s="33"/>
      <c r="AH305" s="33"/>
      <c r="AI305" s="33"/>
      <c r="AJ305" s="33"/>
      <c r="AK305" s="33"/>
      <c r="AL305" s="33"/>
      <c r="AM305" s="33"/>
      <c r="AN305" s="33"/>
      <c r="AO305" s="33"/>
      <c r="AP305" s="33"/>
      <c r="AQ305" s="33"/>
      <c r="AR305" s="33"/>
      <c r="AS305" s="33"/>
      <c r="AT305" s="33"/>
      <c r="AU305" s="33"/>
      <c r="AV305" s="33"/>
      <c r="AW305" s="33"/>
      <c r="AX305" s="33"/>
      <c r="AY305" s="33"/>
      <c r="AZ305" s="33"/>
      <c r="BA305" s="33"/>
      <c r="BB305" s="33"/>
      <c r="BC305" s="33"/>
      <c r="BD305" s="33"/>
      <c r="BE305" s="33"/>
      <c r="BF305" s="33"/>
      <c r="BG305" s="33"/>
      <c r="BH305" s="33"/>
      <c r="BI305" s="33"/>
      <c r="BJ305" s="33"/>
      <c r="BK305" s="33"/>
      <c r="BL305" s="33"/>
      <c r="BM305" s="33"/>
      <c r="BN305" s="33"/>
      <c r="BO305" s="33"/>
      <c r="BP305" s="33"/>
      <c r="BQ305" s="51"/>
      <c r="BR305" s="51"/>
      <c r="BS305" s="51"/>
      <c r="BT305" s="51"/>
    </row>
    <row r="306" spans="1:72" s="50" customFormat="1" ht="21" thickBot="1" x14ac:dyDescent="0.35">
      <c r="A306" s="49"/>
      <c r="B306" s="60" t="s">
        <v>81</v>
      </c>
      <c r="C306" s="59" t="s">
        <v>47</v>
      </c>
      <c r="D306" s="58"/>
      <c r="E306" s="57">
        <v>9</v>
      </c>
      <c r="F306" s="56">
        <v>5.3</v>
      </c>
      <c r="G306" s="55">
        <v>44117</v>
      </c>
      <c r="H306" s="59" t="s">
        <v>80</v>
      </c>
      <c r="I306" s="52"/>
      <c r="J306" s="33"/>
      <c r="K306" s="33"/>
      <c r="L306" s="33"/>
      <c r="M306" s="33"/>
      <c r="N306" s="33"/>
      <c r="O306" s="53"/>
      <c r="P306" s="52"/>
      <c r="Q306" s="33"/>
      <c r="R306" s="33"/>
      <c r="S306" s="33"/>
      <c r="T306" s="33"/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F306" s="33"/>
      <c r="AG306" s="33"/>
      <c r="AH306" s="33"/>
      <c r="AI306" s="33"/>
      <c r="AJ306" s="33"/>
      <c r="AK306" s="33"/>
      <c r="AL306" s="33"/>
      <c r="AM306" s="33"/>
      <c r="AN306" s="33"/>
      <c r="AO306" s="33"/>
      <c r="AP306" s="33"/>
      <c r="AQ306" s="33"/>
      <c r="AR306" s="33"/>
      <c r="AS306" s="33"/>
      <c r="AT306" s="33"/>
      <c r="AU306" s="33"/>
      <c r="AV306" s="33"/>
      <c r="AW306" s="33"/>
      <c r="AX306" s="33"/>
      <c r="AY306" s="33"/>
      <c r="AZ306" s="33"/>
      <c r="BA306" s="33"/>
      <c r="BB306" s="33"/>
      <c r="BC306" s="33"/>
      <c r="BD306" s="33"/>
      <c r="BE306" s="33"/>
      <c r="BF306" s="33"/>
      <c r="BG306" s="33"/>
      <c r="BH306" s="33"/>
      <c r="BI306" s="33"/>
      <c r="BJ306" s="33"/>
      <c r="BK306" s="33"/>
      <c r="BL306" s="33"/>
      <c r="BM306" s="33"/>
      <c r="BN306" s="33"/>
      <c r="BO306" s="33"/>
      <c r="BP306" s="33"/>
      <c r="BQ306" s="51"/>
      <c r="BR306" s="51"/>
      <c r="BS306" s="51"/>
      <c r="BT306" s="51"/>
    </row>
    <row r="307" spans="1:72" s="50" customFormat="1" ht="21" thickBot="1" x14ac:dyDescent="0.35">
      <c r="A307" s="49"/>
      <c r="B307" s="60" t="s">
        <v>79</v>
      </c>
      <c r="C307" s="59" t="s">
        <v>47</v>
      </c>
      <c r="D307" s="58"/>
      <c r="E307" s="57">
        <v>9</v>
      </c>
      <c r="F307" s="56">
        <v>5.3</v>
      </c>
      <c r="G307" s="55">
        <v>44116</v>
      </c>
      <c r="H307" s="59" t="s">
        <v>65</v>
      </c>
      <c r="I307" s="52"/>
      <c r="J307" s="33"/>
      <c r="K307" s="33"/>
      <c r="L307" s="33"/>
      <c r="M307" s="33"/>
      <c r="N307" s="33"/>
      <c r="O307" s="53"/>
      <c r="P307" s="52"/>
      <c r="Q307" s="33"/>
      <c r="R307" s="33"/>
      <c r="S307" s="33"/>
      <c r="T307" s="33"/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F307" s="33"/>
      <c r="AG307" s="33"/>
      <c r="AH307" s="33"/>
      <c r="AI307" s="33"/>
      <c r="AJ307" s="33"/>
      <c r="AK307" s="33"/>
      <c r="AL307" s="33"/>
      <c r="AM307" s="33"/>
      <c r="AN307" s="33"/>
      <c r="AO307" s="33"/>
      <c r="AP307" s="33"/>
      <c r="AQ307" s="33"/>
      <c r="AR307" s="33"/>
      <c r="AS307" s="33"/>
      <c r="AT307" s="33"/>
      <c r="AU307" s="33"/>
      <c r="AV307" s="33"/>
      <c r="AW307" s="33"/>
      <c r="AX307" s="33"/>
      <c r="AY307" s="33"/>
      <c r="AZ307" s="33"/>
      <c r="BA307" s="33"/>
      <c r="BB307" s="33"/>
      <c r="BC307" s="33"/>
      <c r="BD307" s="33"/>
      <c r="BE307" s="33"/>
      <c r="BF307" s="33"/>
      <c r="BG307" s="33"/>
      <c r="BH307" s="33"/>
      <c r="BI307" s="33"/>
      <c r="BJ307" s="33"/>
      <c r="BK307" s="33"/>
      <c r="BL307" s="33"/>
      <c r="BM307" s="33"/>
      <c r="BN307" s="33"/>
      <c r="BO307" s="33"/>
      <c r="BP307" s="33"/>
      <c r="BQ307" s="51"/>
      <c r="BR307" s="51"/>
      <c r="BS307" s="51"/>
      <c r="BT307" s="51"/>
    </row>
    <row r="308" spans="1:72" s="50" customFormat="1" ht="21" thickBot="1" x14ac:dyDescent="0.35">
      <c r="A308" s="49"/>
      <c r="B308" s="60" t="s">
        <v>78</v>
      </c>
      <c r="C308" s="59" t="s">
        <v>47</v>
      </c>
      <c r="D308" s="58"/>
      <c r="E308" s="57">
        <v>14</v>
      </c>
      <c r="F308" s="56">
        <v>5.3</v>
      </c>
      <c r="G308" s="55">
        <v>44122</v>
      </c>
      <c r="H308" s="59" t="s">
        <v>72</v>
      </c>
      <c r="I308" s="52"/>
      <c r="J308" s="33"/>
      <c r="K308" s="33"/>
      <c r="L308" s="33"/>
      <c r="M308" s="33"/>
      <c r="N308" s="33"/>
      <c r="O308" s="53"/>
      <c r="P308" s="52"/>
      <c r="Q308" s="33"/>
      <c r="R308" s="33"/>
      <c r="S308" s="33"/>
      <c r="T308" s="33"/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F308" s="33"/>
      <c r="AG308" s="33"/>
      <c r="AH308" s="33"/>
      <c r="AI308" s="33"/>
      <c r="AJ308" s="33"/>
      <c r="AK308" s="33"/>
      <c r="AL308" s="33"/>
      <c r="AM308" s="33"/>
      <c r="AN308" s="33"/>
      <c r="AO308" s="33"/>
      <c r="AP308" s="33"/>
      <c r="AQ308" s="33"/>
      <c r="AR308" s="33"/>
      <c r="AS308" s="33"/>
      <c r="AT308" s="33"/>
      <c r="AU308" s="33"/>
      <c r="AV308" s="33"/>
      <c r="AW308" s="33"/>
      <c r="AX308" s="33"/>
      <c r="AY308" s="33"/>
      <c r="AZ308" s="33"/>
      <c r="BA308" s="33"/>
      <c r="BB308" s="33"/>
      <c r="BC308" s="33"/>
      <c r="BD308" s="33"/>
      <c r="BE308" s="33"/>
      <c r="BF308" s="33"/>
      <c r="BG308" s="33"/>
      <c r="BH308" s="33"/>
      <c r="BI308" s="33"/>
      <c r="BJ308" s="33"/>
      <c r="BK308" s="33"/>
      <c r="BL308" s="33"/>
      <c r="BM308" s="33"/>
      <c r="BN308" s="33"/>
      <c r="BO308" s="33"/>
      <c r="BP308" s="33"/>
      <c r="BQ308" s="51"/>
      <c r="BR308" s="51"/>
      <c r="BS308" s="51"/>
      <c r="BT308" s="51"/>
    </row>
    <row r="309" spans="1:72" s="50" customFormat="1" ht="21" thickBot="1" x14ac:dyDescent="0.35">
      <c r="A309" s="49"/>
      <c r="B309" s="60" t="s">
        <v>77</v>
      </c>
      <c r="C309" s="59" t="s">
        <v>47</v>
      </c>
      <c r="D309" s="58"/>
      <c r="E309" s="57">
        <v>9</v>
      </c>
      <c r="F309" s="56">
        <v>5.3</v>
      </c>
      <c r="G309" s="55">
        <v>44122</v>
      </c>
      <c r="H309" s="59" t="s">
        <v>72</v>
      </c>
      <c r="I309" s="52"/>
      <c r="J309" s="33"/>
      <c r="K309" s="33"/>
      <c r="L309" s="33"/>
      <c r="M309" s="33"/>
      <c r="N309" s="33"/>
      <c r="O309" s="53"/>
      <c r="P309" s="52"/>
      <c r="Q309" s="33"/>
      <c r="R309" s="33"/>
      <c r="S309" s="33"/>
      <c r="T309" s="33"/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F309" s="33"/>
      <c r="AG309" s="33"/>
      <c r="AH309" s="33"/>
      <c r="AI309" s="33"/>
      <c r="AJ309" s="33"/>
      <c r="AK309" s="33"/>
      <c r="AL309" s="33"/>
      <c r="AM309" s="33"/>
      <c r="AN309" s="33"/>
      <c r="AO309" s="33"/>
      <c r="AP309" s="33"/>
      <c r="AQ309" s="33"/>
      <c r="AR309" s="33"/>
      <c r="AS309" s="33"/>
      <c r="AT309" s="33"/>
      <c r="AU309" s="33"/>
      <c r="AV309" s="33"/>
      <c r="AW309" s="33"/>
      <c r="AX309" s="33"/>
      <c r="AY309" s="33"/>
      <c r="AZ309" s="33"/>
      <c r="BA309" s="33"/>
      <c r="BB309" s="33"/>
      <c r="BC309" s="33"/>
      <c r="BD309" s="33"/>
      <c r="BE309" s="33"/>
      <c r="BF309" s="33"/>
      <c r="BG309" s="33"/>
      <c r="BH309" s="33"/>
      <c r="BI309" s="33"/>
      <c r="BJ309" s="33"/>
      <c r="BK309" s="33"/>
      <c r="BL309" s="33"/>
      <c r="BM309" s="33"/>
      <c r="BN309" s="33"/>
      <c r="BO309" s="33"/>
      <c r="BP309" s="33"/>
      <c r="BQ309" s="51"/>
      <c r="BR309" s="51"/>
      <c r="BS309" s="51"/>
      <c r="BT309" s="51"/>
    </row>
    <row r="310" spans="1:72" s="50" customFormat="1" ht="21" thickBot="1" x14ac:dyDescent="0.35">
      <c r="A310" s="49"/>
      <c r="B310" s="60" t="s">
        <v>77</v>
      </c>
      <c r="C310" s="59" t="s">
        <v>47</v>
      </c>
      <c r="D310" s="58"/>
      <c r="E310" s="57">
        <v>9</v>
      </c>
      <c r="F310" s="56">
        <v>5.3</v>
      </c>
      <c r="G310" s="55">
        <v>44122</v>
      </c>
      <c r="H310" s="59" t="s">
        <v>72</v>
      </c>
      <c r="I310" s="52"/>
      <c r="J310" s="33"/>
      <c r="K310" s="33"/>
      <c r="L310" s="33"/>
      <c r="M310" s="33"/>
      <c r="N310" s="33"/>
      <c r="O310" s="53"/>
      <c r="P310" s="52"/>
      <c r="Q310" s="33"/>
      <c r="R310" s="33"/>
      <c r="S310" s="33"/>
      <c r="T310" s="33"/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F310" s="33"/>
      <c r="AG310" s="33"/>
      <c r="AH310" s="33"/>
      <c r="AI310" s="33"/>
      <c r="AJ310" s="33"/>
      <c r="AK310" s="33"/>
      <c r="AL310" s="33"/>
      <c r="AM310" s="33"/>
      <c r="AN310" s="33"/>
      <c r="AO310" s="33"/>
      <c r="AP310" s="33"/>
      <c r="AQ310" s="33"/>
      <c r="AR310" s="33"/>
      <c r="AS310" s="33"/>
      <c r="AT310" s="33"/>
      <c r="AU310" s="33"/>
      <c r="AV310" s="33"/>
      <c r="AW310" s="33"/>
      <c r="AX310" s="33"/>
      <c r="AY310" s="33"/>
      <c r="AZ310" s="33"/>
      <c r="BA310" s="33"/>
      <c r="BB310" s="33"/>
      <c r="BC310" s="33"/>
      <c r="BD310" s="33"/>
      <c r="BE310" s="33"/>
      <c r="BF310" s="33"/>
      <c r="BG310" s="33"/>
      <c r="BH310" s="33"/>
      <c r="BI310" s="33"/>
      <c r="BJ310" s="33"/>
      <c r="BK310" s="33"/>
      <c r="BL310" s="33"/>
      <c r="BM310" s="33"/>
      <c r="BN310" s="33"/>
      <c r="BO310" s="33"/>
      <c r="BP310" s="33"/>
      <c r="BQ310" s="51"/>
      <c r="BR310" s="51"/>
      <c r="BS310" s="51"/>
      <c r="BT310" s="51"/>
    </row>
    <row r="311" spans="1:72" s="50" customFormat="1" ht="21" thickBot="1" x14ac:dyDescent="0.35">
      <c r="A311" s="49"/>
      <c r="B311" s="60" t="s">
        <v>76</v>
      </c>
      <c r="C311" s="59" t="s">
        <v>47</v>
      </c>
      <c r="D311" s="58"/>
      <c r="E311" s="57">
        <v>9</v>
      </c>
      <c r="F311" s="56">
        <v>5.3</v>
      </c>
      <c r="G311" s="55">
        <v>44110</v>
      </c>
      <c r="H311" s="59" t="s">
        <v>74</v>
      </c>
      <c r="I311" s="52"/>
      <c r="J311" s="33"/>
      <c r="K311" s="33"/>
      <c r="L311" s="33"/>
      <c r="M311" s="33"/>
      <c r="N311" s="33"/>
      <c r="O311" s="53"/>
      <c r="P311" s="52"/>
      <c r="Q311" s="33"/>
      <c r="R311" s="33"/>
      <c r="S311" s="33"/>
      <c r="T311" s="33"/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F311" s="33"/>
      <c r="AG311" s="33"/>
      <c r="AH311" s="33"/>
      <c r="AI311" s="33"/>
      <c r="AJ311" s="33"/>
      <c r="AK311" s="33"/>
      <c r="AL311" s="33"/>
      <c r="AM311" s="33"/>
      <c r="AN311" s="33"/>
      <c r="AO311" s="33"/>
      <c r="AP311" s="33"/>
      <c r="AQ311" s="33"/>
      <c r="AR311" s="33"/>
      <c r="AS311" s="33"/>
      <c r="AT311" s="33"/>
      <c r="AU311" s="33"/>
      <c r="AV311" s="33"/>
      <c r="AW311" s="33"/>
      <c r="AX311" s="33"/>
      <c r="AY311" s="33"/>
      <c r="AZ311" s="33"/>
      <c r="BA311" s="33"/>
      <c r="BB311" s="33"/>
      <c r="BC311" s="33"/>
      <c r="BD311" s="33"/>
      <c r="BE311" s="33"/>
      <c r="BF311" s="33"/>
      <c r="BG311" s="33"/>
      <c r="BH311" s="33"/>
      <c r="BI311" s="33"/>
      <c r="BJ311" s="33"/>
      <c r="BK311" s="33"/>
      <c r="BL311" s="33"/>
      <c r="BM311" s="33"/>
      <c r="BN311" s="33"/>
      <c r="BO311" s="33"/>
      <c r="BP311" s="33"/>
      <c r="BQ311" s="51"/>
      <c r="BR311" s="51"/>
      <c r="BS311" s="51"/>
      <c r="BT311" s="51"/>
    </row>
    <row r="312" spans="1:72" s="50" customFormat="1" ht="21" thickBot="1" x14ac:dyDescent="0.35">
      <c r="A312" s="49"/>
      <c r="B312" s="60" t="s">
        <v>76</v>
      </c>
      <c r="C312" s="59" t="s">
        <v>47</v>
      </c>
      <c r="D312" s="58"/>
      <c r="E312" s="57">
        <v>9</v>
      </c>
      <c r="F312" s="56">
        <v>5.3</v>
      </c>
      <c r="G312" s="55">
        <v>44110</v>
      </c>
      <c r="H312" s="59" t="s">
        <v>74</v>
      </c>
      <c r="I312" s="52"/>
      <c r="J312" s="33"/>
      <c r="K312" s="33"/>
      <c r="L312" s="33"/>
      <c r="M312" s="33"/>
      <c r="N312" s="33"/>
      <c r="O312" s="53"/>
      <c r="P312" s="52"/>
      <c r="Q312" s="33"/>
      <c r="R312" s="33"/>
      <c r="S312" s="33"/>
      <c r="T312" s="33"/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F312" s="33"/>
      <c r="AG312" s="33"/>
      <c r="AH312" s="33"/>
      <c r="AI312" s="33"/>
      <c r="AJ312" s="33"/>
      <c r="AK312" s="33"/>
      <c r="AL312" s="33"/>
      <c r="AM312" s="33"/>
      <c r="AN312" s="33"/>
      <c r="AO312" s="33"/>
      <c r="AP312" s="33"/>
      <c r="AQ312" s="33"/>
      <c r="AR312" s="33"/>
      <c r="AS312" s="33"/>
      <c r="AT312" s="33"/>
      <c r="AU312" s="33"/>
      <c r="AV312" s="33"/>
      <c r="AW312" s="33"/>
      <c r="AX312" s="33"/>
      <c r="AY312" s="33"/>
      <c r="AZ312" s="33"/>
      <c r="BA312" s="33"/>
      <c r="BB312" s="33"/>
      <c r="BC312" s="33"/>
      <c r="BD312" s="33"/>
      <c r="BE312" s="33"/>
      <c r="BF312" s="33"/>
      <c r="BG312" s="33"/>
      <c r="BH312" s="33"/>
      <c r="BI312" s="33"/>
      <c r="BJ312" s="33"/>
      <c r="BK312" s="33"/>
      <c r="BL312" s="33"/>
      <c r="BM312" s="33"/>
      <c r="BN312" s="33"/>
      <c r="BO312" s="33"/>
      <c r="BP312" s="33"/>
      <c r="BQ312" s="51"/>
      <c r="BR312" s="51"/>
      <c r="BS312" s="51"/>
      <c r="BT312" s="51"/>
    </row>
    <row r="313" spans="1:72" s="50" customFormat="1" ht="21" thickBot="1" x14ac:dyDescent="0.35">
      <c r="A313" s="49"/>
      <c r="B313" s="60" t="s">
        <v>76</v>
      </c>
      <c r="C313" s="59" t="s">
        <v>47</v>
      </c>
      <c r="D313" s="58"/>
      <c r="E313" s="57">
        <v>9</v>
      </c>
      <c r="F313" s="56">
        <v>5.3</v>
      </c>
      <c r="G313" s="55">
        <v>44110</v>
      </c>
      <c r="H313" s="59" t="s">
        <v>74</v>
      </c>
      <c r="I313" s="52"/>
      <c r="J313" s="33"/>
      <c r="K313" s="33"/>
      <c r="L313" s="33"/>
      <c r="M313" s="33"/>
      <c r="N313" s="33"/>
      <c r="O313" s="53"/>
      <c r="P313" s="52"/>
      <c r="Q313" s="33"/>
      <c r="R313" s="33"/>
      <c r="S313" s="33"/>
      <c r="T313" s="33"/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F313" s="33"/>
      <c r="AG313" s="33"/>
      <c r="AH313" s="33"/>
      <c r="AI313" s="33"/>
      <c r="AJ313" s="33"/>
      <c r="AK313" s="33"/>
      <c r="AL313" s="33"/>
      <c r="AM313" s="33"/>
      <c r="AN313" s="33"/>
      <c r="AO313" s="33"/>
      <c r="AP313" s="33"/>
      <c r="AQ313" s="33"/>
      <c r="AR313" s="33"/>
      <c r="AS313" s="33"/>
      <c r="AT313" s="33"/>
      <c r="AU313" s="33"/>
      <c r="AV313" s="33"/>
      <c r="AW313" s="33"/>
      <c r="AX313" s="33"/>
      <c r="AY313" s="33"/>
      <c r="AZ313" s="33"/>
      <c r="BA313" s="33"/>
      <c r="BB313" s="33"/>
      <c r="BC313" s="33"/>
      <c r="BD313" s="33"/>
      <c r="BE313" s="33"/>
      <c r="BF313" s="33"/>
      <c r="BG313" s="33"/>
      <c r="BH313" s="33"/>
      <c r="BI313" s="33"/>
      <c r="BJ313" s="33"/>
      <c r="BK313" s="33"/>
      <c r="BL313" s="33"/>
      <c r="BM313" s="33"/>
      <c r="BN313" s="33"/>
      <c r="BO313" s="33"/>
      <c r="BP313" s="33"/>
      <c r="BQ313" s="51"/>
      <c r="BR313" s="51"/>
      <c r="BS313" s="51"/>
      <c r="BT313" s="51"/>
    </row>
    <row r="314" spans="1:72" s="50" customFormat="1" ht="21" thickBot="1" x14ac:dyDescent="0.35">
      <c r="A314" s="49"/>
      <c r="B314" s="60" t="s">
        <v>75</v>
      </c>
      <c r="C314" s="59" t="s">
        <v>47</v>
      </c>
      <c r="D314" s="62"/>
      <c r="E314" s="68">
        <v>14</v>
      </c>
      <c r="F314" s="56">
        <v>5.3</v>
      </c>
      <c r="G314" s="55">
        <v>44116</v>
      </c>
      <c r="H314" s="59" t="s">
        <v>74</v>
      </c>
      <c r="I314" s="52"/>
      <c r="J314" s="33"/>
      <c r="K314" s="33"/>
      <c r="L314" s="33"/>
      <c r="M314" s="33"/>
      <c r="N314" s="33"/>
      <c r="O314" s="53"/>
      <c r="P314" s="52"/>
      <c r="Q314" s="33"/>
      <c r="R314" s="33"/>
      <c r="S314" s="33"/>
      <c r="T314" s="33"/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F314" s="33"/>
      <c r="AG314" s="33"/>
      <c r="AH314" s="33"/>
      <c r="AI314" s="33"/>
      <c r="AJ314" s="33"/>
      <c r="AK314" s="33"/>
      <c r="AL314" s="33"/>
      <c r="AM314" s="33"/>
      <c r="AN314" s="33"/>
      <c r="AO314" s="33"/>
      <c r="AP314" s="33"/>
      <c r="AQ314" s="33"/>
      <c r="AR314" s="33"/>
      <c r="AS314" s="33"/>
      <c r="AT314" s="33"/>
      <c r="AU314" s="33"/>
      <c r="AV314" s="33"/>
      <c r="AW314" s="33"/>
      <c r="AX314" s="33"/>
      <c r="AY314" s="33"/>
      <c r="AZ314" s="33"/>
      <c r="BA314" s="33"/>
      <c r="BB314" s="33"/>
      <c r="BC314" s="33"/>
      <c r="BD314" s="33"/>
      <c r="BE314" s="33"/>
      <c r="BF314" s="33"/>
      <c r="BG314" s="33"/>
      <c r="BH314" s="33"/>
      <c r="BI314" s="33"/>
      <c r="BJ314" s="33"/>
      <c r="BK314" s="33"/>
      <c r="BL314" s="33"/>
      <c r="BM314" s="33"/>
      <c r="BN314" s="33"/>
      <c r="BO314" s="33"/>
      <c r="BP314" s="33"/>
      <c r="BQ314" s="51"/>
      <c r="BR314" s="51"/>
      <c r="BS314" s="51"/>
      <c r="BT314" s="51"/>
    </row>
    <row r="315" spans="1:72" s="50" customFormat="1" ht="21" thickBot="1" x14ac:dyDescent="0.35">
      <c r="A315" s="49"/>
      <c r="B315" s="60" t="s">
        <v>73</v>
      </c>
      <c r="C315" s="59" t="s">
        <v>47</v>
      </c>
      <c r="D315" s="62"/>
      <c r="E315" s="68">
        <v>9</v>
      </c>
      <c r="F315" s="56">
        <v>5.3</v>
      </c>
      <c r="G315" s="55">
        <v>44110</v>
      </c>
      <c r="H315" s="59" t="s">
        <v>72</v>
      </c>
      <c r="I315" s="52"/>
      <c r="J315" s="33"/>
      <c r="K315" s="33"/>
      <c r="L315" s="33"/>
      <c r="M315" s="33"/>
      <c r="N315" s="33"/>
      <c r="O315" s="53"/>
      <c r="P315" s="52"/>
      <c r="Q315" s="33"/>
      <c r="R315" s="33"/>
      <c r="S315" s="33"/>
      <c r="T315" s="33"/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F315" s="33"/>
      <c r="AG315" s="33"/>
      <c r="AH315" s="33"/>
      <c r="AI315" s="33"/>
      <c r="AJ315" s="33"/>
      <c r="AK315" s="33"/>
      <c r="AL315" s="33"/>
      <c r="AM315" s="33"/>
      <c r="AN315" s="33"/>
      <c r="AO315" s="33"/>
      <c r="AP315" s="33"/>
      <c r="AQ315" s="33"/>
      <c r="AR315" s="33"/>
      <c r="AS315" s="33"/>
      <c r="AT315" s="33"/>
      <c r="AU315" s="33"/>
      <c r="AV315" s="33"/>
      <c r="AW315" s="33"/>
      <c r="AX315" s="33"/>
      <c r="AY315" s="33"/>
      <c r="AZ315" s="33"/>
      <c r="BA315" s="33"/>
      <c r="BB315" s="33"/>
      <c r="BC315" s="33"/>
      <c r="BD315" s="33"/>
      <c r="BE315" s="33"/>
      <c r="BF315" s="33"/>
      <c r="BG315" s="33"/>
      <c r="BH315" s="33"/>
      <c r="BI315" s="33"/>
      <c r="BJ315" s="33"/>
      <c r="BK315" s="33"/>
      <c r="BL315" s="33"/>
      <c r="BM315" s="33"/>
      <c r="BN315" s="33"/>
      <c r="BO315" s="33"/>
      <c r="BP315" s="33"/>
      <c r="BQ315" s="51"/>
      <c r="BR315" s="51"/>
      <c r="BS315" s="51"/>
      <c r="BT315" s="51"/>
    </row>
    <row r="316" spans="1:72" s="50" customFormat="1" ht="21" thickBot="1" x14ac:dyDescent="0.35">
      <c r="A316" s="49"/>
      <c r="B316" s="60" t="s">
        <v>73</v>
      </c>
      <c r="C316" s="59" t="s">
        <v>47</v>
      </c>
      <c r="D316" s="62"/>
      <c r="E316" s="68">
        <v>9</v>
      </c>
      <c r="F316" s="56">
        <v>5.3</v>
      </c>
      <c r="G316" s="55">
        <v>44110</v>
      </c>
      <c r="H316" s="59" t="s">
        <v>72</v>
      </c>
      <c r="I316" s="52"/>
      <c r="J316" s="33"/>
      <c r="K316" s="33"/>
      <c r="L316" s="33"/>
      <c r="M316" s="33"/>
      <c r="N316" s="33"/>
      <c r="O316" s="53"/>
      <c r="P316" s="52"/>
      <c r="Q316" s="33"/>
      <c r="R316" s="33"/>
      <c r="S316" s="33"/>
      <c r="T316" s="33"/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F316" s="33"/>
      <c r="AG316" s="33"/>
      <c r="AH316" s="33"/>
      <c r="AI316" s="33"/>
      <c r="AJ316" s="33"/>
      <c r="AK316" s="33"/>
      <c r="AL316" s="33"/>
      <c r="AM316" s="33"/>
      <c r="AN316" s="33"/>
      <c r="AO316" s="33"/>
      <c r="AP316" s="33"/>
      <c r="AQ316" s="33"/>
      <c r="AR316" s="33"/>
      <c r="AS316" s="33"/>
      <c r="AT316" s="33"/>
      <c r="AU316" s="33"/>
      <c r="AV316" s="33"/>
      <c r="AW316" s="33"/>
      <c r="AX316" s="33"/>
      <c r="AY316" s="33"/>
      <c r="AZ316" s="33"/>
      <c r="BA316" s="33"/>
      <c r="BB316" s="33"/>
      <c r="BC316" s="33"/>
      <c r="BD316" s="33"/>
      <c r="BE316" s="33"/>
      <c r="BF316" s="33"/>
      <c r="BG316" s="33"/>
      <c r="BH316" s="33"/>
      <c r="BI316" s="33"/>
      <c r="BJ316" s="33"/>
      <c r="BK316" s="33"/>
      <c r="BL316" s="33"/>
      <c r="BM316" s="33"/>
      <c r="BN316" s="33"/>
      <c r="BO316" s="33"/>
      <c r="BP316" s="33"/>
      <c r="BQ316" s="51"/>
      <c r="BR316" s="51"/>
      <c r="BS316" s="51"/>
      <c r="BT316" s="51"/>
    </row>
    <row r="317" spans="1:72" s="50" customFormat="1" ht="21" thickBot="1" x14ac:dyDescent="0.35">
      <c r="A317" s="49"/>
      <c r="B317" s="60" t="s">
        <v>73</v>
      </c>
      <c r="C317" s="59" t="s">
        <v>47</v>
      </c>
      <c r="D317" s="62"/>
      <c r="E317" s="68">
        <v>9</v>
      </c>
      <c r="F317" s="56">
        <v>5.3</v>
      </c>
      <c r="G317" s="55">
        <v>44110</v>
      </c>
      <c r="H317" s="59" t="s">
        <v>72</v>
      </c>
      <c r="I317" s="52"/>
      <c r="J317" s="33"/>
      <c r="K317" s="33"/>
      <c r="L317" s="33"/>
      <c r="M317" s="33"/>
      <c r="N317" s="33"/>
      <c r="O317" s="53"/>
      <c r="P317" s="52"/>
      <c r="Q317" s="33"/>
      <c r="R317" s="33"/>
      <c r="S317" s="33"/>
      <c r="T317" s="33"/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F317" s="33"/>
      <c r="AG317" s="33"/>
      <c r="AH317" s="33"/>
      <c r="AI317" s="33"/>
      <c r="AJ317" s="33"/>
      <c r="AK317" s="33"/>
      <c r="AL317" s="33"/>
      <c r="AM317" s="33"/>
      <c r="AN317" s="33"/>
      <c r="AO317" s="33"/>
      <c r="AP317" s="33"/>
      <c r="AQ317" s="33"/>
      <c r="AR317" s="33"/>
      <c r="AS317" s="33"/>
      <c r="AT317" s="33"/>
      <c r="AU317" s="33"/>
      <c r="AV317" s="33"/>
      <c r="AW317" s="33"/>
      <c r="AX317" s="33"/>
      <c r="AY317" s="33"/>
      <c r="AZ317" s="33"/>
      <c r="BA317" s="33"/>
      <c r="BB317" s="33"/>
      <c r="BC317" s="33"/>
      <c r="BD317" s="33"/>
      <c r="BE317" s="33"/>
      <c r="BF317" s="33"/>
      <c r="BG317" s="33"/>
      <c r="BH317" s="33"/>
      <c r="BI317" s="33"/>
      <c r="BJ317" s="33"/>
      <c r="BK317" s="33"/>
      <c r="BL317" s="33"/>
      <c r="BM317" s="33"/>
      <c r="BN317" s="33"/>
      <c r="BO317" s="33"/>
      <c r="BP317" s="33"/>
      <c r="BQ317" s="51"/>
      <c r="BR317" s="51"/>
      <c r="BS317" s="51"/>
      <c r="BT317" s="51"/>
    </row>
    <row r="318" spans="1:72" s="50" customFormat="1" ht="21" thickBot="1" x14ac:dyDescent="0.35">
      <c r="A318" s="49"/>
      <c r="B318" s="60" t="s">
        <v>73</v>
      </c>
      <c r="C318" s="59" t="s">
        <v>47</v>
      </c>
      <c r="D318" s="62"/>
      <c r="E318" s="68">
        <v>9</v>
      </c>
      <c r="F318" s="56">
        <v>5.3</v>
      </c>
      <c r="G318" s="55">
        <v>44110</v>
      </c>
      <c r="H318" s="59" t="s">
        <v>72</v>
      </c>
      <c r="I318" s="52"/>
      <c r="J318" s="33"/>
      <c r="K318" s="33"/>
      <c r="L318" s="33"/>
      <c r="M318" s="33"/>
      <c r="N318" s="33"/>
      <c r="O318" s="53"/>
      <c r="P318" s="52"/>
      <c r="Q318" s="33"/>
      <c r="R318" s="33"/>
      <c r="S318" s="33"/>
      <c r="T318" s="33"/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F318" s="33"/>
      <c r="AG318" s="33"/>
      <c r="AH318" s="33"/>
      <c r="AI318" s="33"/>
      <c r="AJ318" s="33"/>
      <c r="AK318" s="33"/>
      <c r="AL318" s="33"/>
      <c r="AM318" s="33"/>
      <c r="AN318" s="33"/>
      <c r="AO318" s="33"/>
      <c r="AP318" s="33"/>
      <c r="AQ318" s="33"/>
      <c r="AR318" s="33"/>
      <c r="AS318" s="33"/>
      <c r="AT318" s="33"/>
      <c r="AU318" s="33"/>
      <c r="AV318" s="33"/>
      <c r="AW318" s="33"/>
      <c r="AX318" s="33"/>
      <c r="AY318" s="33"/>
      <c r="AZ318" s="33"/>
      <c r="BA318" s="33"/>
      <c r="BB318" s="33"/>
      <c r="BC318" s="33"/>
      <c r="BD318" s="33"/>
      <c r="BE318" s="33"/>
      <c r="BF318" s="33"/>
      <c r="BG318" s="33"/>
      <c r="BH318" s="33"/>
      <c r="BI318" s="33"/>
      <c r="BJ318" s="33"/>
      <c r="BK318" s="33"/>
      <c r="BL318" s="33"/>
      <c r="BM318" s="33"/>
      <c r="BN318" s="33"/>
      <c r="BO318" s="33"/>
      <c r="BP318" s="33"/>
      <c r="BQ318" s="51"/>
      <c r="BR318" s="51"/>
      <c r="BS318" s="51"/>
      <c r="BT318" s="51"/>
    </row>
    <row r="319" spans="1:72" s="50" customFormat="1" ht="21" thickBot="1" x14ac:dyDescent="0.35">
      <c r="A319" s="49"/>
      <c r="B319" s="60" t="s">
        <v>71</v>
      </c>
      <c r="C319" s="59" t="s">
        <v>47</v>
      </c>
      <c r="D319" s="58"/>
      <c r="E319" s="57">
        <v>9</v>
      </c>
      <c r="F319" s="56">
        <v>5.3</v>
      </c>
      <c r="G319" s="55">
        <v>44122</v>
      </c>
      <c r="H319" s="54" t="s">
        <v>46</v>
      </c>
      <c r="I319" s="52"/>
      <c r="J319" s="33"/>
      <c r="K319" s="33"/>
      <c r="L319" s="33"/>
      <c r="M319" s="33"/>
      <c r="N319" s="33"/>
      <c r="O319" s="53"/>
      <c r="P319" s="52"/>
      <c r="Q319" s="33"/>
      <c r="R319" s="33"/>
      <c r="S319" s="33"/>
      <c r="T319" s="33"/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F319" s="33"/>
      <c r="AG319" s="33"/>
      <c r="AH319" s="33"/>
      <c r="AI319" s="33"/>
      <c r="AJ319" s="33"/>
      <c r="AK319" s="33"/>
      <c r="AL319" s="33"/>
      <c r="AM319" s="33"/>
      <c r="AN319" s="33"/>
      <c r="AO319" s="33"/>
      <c r="AP319" s="33"/>
      <c r="AQ319" s="33"/>
      <c r="AR319" s="33"/>
      <c r="AS319" s="33"/>
      <c r="AT319" s="33"/>
      <c r="AU319" s="33"/>
      <c r="AV319" s="33"/>
      <c r="AW319" s="33"/>
      <c r="AX319" s="33"/>
      <c r="AY319" s="33"/>
      <c r="AZ319" s="33"/>
      <c r="BA319" s="33"/>
      <c r="BB319" s="33"/>
      <c r="BC319" s="33"/>
      <c r="BD319" s="33"/>
      <c r="BE319" s="33"/>
      <c r="BF319" s="33"/>
      <c r="BG319" s="33"/>
      <c r="BH319" s="33"/>
      <c r="BI319" s="33"/>
      <c r="BJ319" s="33"/>
      <c r="BK319" s="33"/>
      <c r="BL319" s="33"/>
      <c r="BM319" s="33"/>
      <c r="BN319" s="33"/>
      <c r="BO319" s="33"/>
      <c r="BP319" s="33"/>
      <c r="BQ319" s="51"/>
      <c r="BR319" s="51"/>
      <c r="BS319" s="51"/>
      <c r="BT319" s="51"/>
    </row>
    <row r="320" spans="1:72" s="50" customFormat="1" ht="21" thickBot="1" x14ac:dyDescent="0.35">
      <c r="A320" s="49"/>
      <c r="B320" s="60" t="s">
        <v>71</v>
      </c>
      <c r="C320" s="59" t="s">
        <v>47</v>
      </c>
      <c r="D320" s="58"/>
      <c r="E320" s="57">
        <v>9</v>
      </c>
      <c r="F320" s="56">
        <v>5.3</v>
      </c>
      <c r="G320" s="55">
        <v>44122</v>
      </c>
      <c r="H320" s="54" t="s">
        <v>46</v>
      </c>
      <c r="I320" s="52"/>
      <c r="J320" s="33"/>
      <c r="K320" s="33"/>
      <c r="L320" s="33"/>
      <c r="M320" s="33"/>
      <c r="N320" s="33"/>
      <c r="O320" s="53"/>
      <c r="P320" s="52"/>
      <c r="Q320" s="33"/>
      <c r="R320" s="33"/>
      <c r="S320" s="33"/>
      <c r="T320" s="33"/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F320" s="33"/>
      <c r="AG320" s="33"/>
      <c r="AH320" s="33"/>
      <c r="AI320" s="33"/>
      <c r="AJ320" s="33"/>
      <c r="AK320" s="33"/>
      <c r="AL320" s="33"/>
      <c r="AM320" s="33"/>
      <c r="AN320" s="33"/>
      <c r="AO320" s="33"/>
      <c r="AP320" s="33"/>
      <c r="AQ320" s="33"/>
      <c r="AR320" s="33"/>
      <c r="AS320" s="33"/>
      <c r="AT320" s="33"/>
      <c r="AU320" s="33"/>
      <c r="AV320" s="33"/>
      <c r="AW320" s="33"/>
      <c r="AX320" s="33"/>
      <c r="AY320" s="33"/>
      <c r="AZ320" s="33"/>
      <c r="BA320" s="33"/>
      <c r="BB320" s="33"/>
      <c r="BC320" s="33"/>
      <c r="BD320" s="33"/>
      <c r="BE320" s="33"/>
      <c r="BF320" s="33"/>
      <c r="BG320" s="33"/>
      <c r="BH320" s="33"/>
      <c r="BI320" s="33"/>
      <c r="BJ320" s="33"/>
      <c r="BK320" s="33"/>
      <c r="BL320" s="33"/>
      <c r="BM320" s="33"/>
      <c r="BN320" s="33"/>
      <c r="BO320" s="33"/>
      <c r="BP320" s="33"/>
      <c r="BQ320" s="51"/>
      <c r="BR320" s="51"/>
      <c r="BS320" s="51"/>
      <c r="BT320" s="51"/>
    </row>
    <row r="321" spans="1:72" s="50" customFormat="1" ht="21" thickBot="1" x14ac:dyDescent="0.35">
      <c r="A321" s="49"/>
      <c r="B321" s="67" t="s">
        <v>70</v>
      </c>
      <c r="C321" s="59"/>
      <c r="D321" s="62"/>
      <c r="E321" s="61"/>
      <c r="F321" s="74"/>
      <c r="G321" s="73"/>
      <c r="H321" s="59"/>
      <c r="I321" s="52"/>
      <c r="J321" s="33"/>
      <c r="K321" s="33"/>
      <c r="L321" s="33"/>
      <c r="M321" s="33"/>
      <c r="N321" s="33"/>
      <c r="O321" s="53"/>
      <c r="P321" s="52"/>
      <c r="Q321" s="33"/>
      <c r="R321" s="33"/>
      <c r="S321" s="33"/>
      <c r="T321" s="33"/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F321" s="33"/>
      <c r="AG321" s="33"/>
      <c r="AH321" s="33"/>
      <c r="AI321" s="33"/>
      <c r="AJ321" s="33"/>
      <c r="AK321" s="33"/>
      <c r="AL321" s="33"/>
      <c r="AM321" s="33"/>
      <c r="AN321" s="33"/>
      <c r="AO321" s="33"/>
      <c r="AP321" s="33"/>
      <c r="AQ321" s="33"/>
      <c r="AR321" s="33"/>
      <c r="AS321" s="33"/>
      <c r="AT321" s="33"/>
      <c r="AU321" s="33"/>
      <c r="AV321" s="33"/>
      <c r="AW321" s="33"/>
      <c r="AX321" s="33"/>
      <c r="AY321" s="33"/>
      <c r="AZ321" s="33"/>
      <c r="BA321" s="33"/>
      <c r="BB321" s="33"/>
      <c r="BC321" s="33"/>
      <c r="BD321" s="33"/>
      <c r="BE321" s="33"/>
      <c r="BF321" s="33"/>
      <c r="BG321" s="33"/>
      <c r="BH321" s="33"/>
      <c r="BI321" s="33"/>
      <c r="BJ321" s="33"/>
      <c r="BK321" s="33"/>
      <c r="BL321" s="33"/>
      <c r="BM321" s="33"/>
      <c r="BN321" s="33"/>
      <c r="BO321" s="33"/>
      <c r="BP321" s="33"/>
      <c r="BQ321" s="51"/>
      <c r="BR321" s="51"/>
      <c r="BS321" s="51"/>
      <c r="BT321" s="51"/>
    </row>
    <row r="322" spans="1:72" s="50" customFormat="1" ht="21" thickBot="1" x14ac:dyDescent="0.35">
      <c r="A322" s="49"/>
      <c r="B322" s="64" t="s">
        <v>69</v>
      </c>
      <c r="C322" s="70" t="s">
        <v>47</v>
      </c>
      <c r="D322" s="61">
        <v>5</v>
      </c>
      <c r="E322" s="72">
        <v>5</v>
      </c>
      <c r="F322" s="56">
        <v>5.3</v>
      </c>
      <c r="G322" s="71">
        <v>44136</v>
      </c>
      <c r="H322" s="70" t="s">
        <v>68</v>
      </c>
      <c r="I322" s="52"/>
      <c r="J322" s="33"/>
      <c r="K322" s="33"/>
      <c r="L322" s="33"/>
      <c r="M322" s="33"/>
      <c r="N322" s="33"/>
      <c r="O322" s="53"/>
      <c r="P322" s="52"/>
      <c r="Q322" s="33"/>
      <c r="R322" s="33"/>
      <c r="S322" s="33"/>
      <c r="T322" s="33"/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F322" s="33"/>
      <c r="AG322" s="33"/>
      <c r="AH322" s="33"/>
      <c r="AI322" s="33"/>
      <c r="AJ322" s="33"/>
      <c r="AK322" s="33"/>
      <c r="AL322" s="33"/>
      <c r="AM322" s="33"/>
      <c r="AN322" s="33"/>
      <c r="AO322" s="33"/>
      <c r="AP322" s="33"/>
      <c r="AQ322" s="33"/>
      <c r="AR322" s="33"/>
      <c r="AS322" s="33"/>
      <c r="AT322" s="33"/>
      <c r="AU322" s="33"/>
      <c r="AV322" s="33"/>
      <c r="AW322" s="33"/>
      <c r="AX322" s="33"/>
      <c r="AY322" s="33"/>
      <c r="AZ322" s="33"/>
      <c r="BA322" s="33"/>
      <c r="BB322" s="33"/>
      <c r="BC322" s="33"/>
      <c r="BD322" s="33"/>
      <c r="BE322" s="33"/>
      <c r="BF322" s="33"/>
      <c r="BG322" s="33"/>
      <c r="BH322" s="33"/>
      <c r="BI322" s="33"/>
      <c r="BJ322" s="33"/>
      <c r="BK322" s="33"/>
      <c r="BL322" s="33"/>
      <c r="BM322" s="33"/>
      <c r="BN322" s="33"/>
      <c r="BO322" s="33"/>
      <c r="BP322" s="33"/>
      <c r="BQ322" s="51"/>
      <c r="BR322" s="51"/>
      <c r="BS322" s="51"/>
      <c r="BT322" s="51"/>
    </row>
    <row r="323" spans="1:72" s="50" customFormat="1" ht="21" thickBot="1" x14ac:dyDescent="0.35">
      <c r="A323" s="49"/>
      <c r="B323" s="60" t="s">
        <v>69</v>
      </c>
      <c r="C323" s="59" t="s">
        <v>47</v>
      </c>
      <c r="D323" s="69">
        <v>5</v>
      </c>
      <c r="E323" s="68">
        <v>5</v>
      </c>
      <c r="F323" s="56">
        <v>5.3</v>
      </c>
      <c r="G323" s="55">
        <v>44136</v>
      </c>
      <c r="H323" s="59" t="s">
        <v>68</v>
      </c>
      <c r="I323" s="52"/>
      <c r="J323" s="33"/>
      <c r="K323" s="33"/>
      <c r="L323" s="33"/>
      <c r="M323" s="33"/>
      <c r="N323" s="33"/>
      <c r="O323" s="53"/>
      <c r="P323" s="52"/>
      <c r="Q323" s="33"/>
      <c r="R323" s="33"/>
      <c r="S323" s="33"/>
      <c r="T323" s="33"/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F323" s="33"/>
      <c r="AG323" s="33"/>
      <c r="AH323" s="33"/>
      <c r="AI323" s="33"/>
      <c r="AJ323" s="33"/>
      <c r="AK323" s="33"/>
      <c r="AL323" s="33"/>
      <c r="AM323" s="33"/>
      <c r="AN323" s="33"/>
      <c r="AO323" s="33"/>
      <c r="AP323" s="33"/>
      <c r="AQ323" s="33"/>
      <c r="AR323" s="33"/>
      <c r="AS323" s="33"/>
      <c r="AT323" s="33"/>
      <c r="AU323" s="33"/>
      <c r="AV323" s="33"/>
      <c r="AW323" s="33"/>
      <c r="AX323" s="33"/>
      <c r="AY323" s="33"/>
      <c r="AZ323" s="33"/>
      <c r="BA323" s="33"/>
      <c r="BB323" s="33"/>
      <c r="BC323" s="33"/>
      <c r="BD323" s="33"/>
      <c r="BE323" s="33"/>
      <c r="BF323" s="33"/>
      <c r="BG323" s="33"/>
      <c r="BH323" s="33"/>
      <c r="BI323" s="33"/>
      <c r="BJ323" s="33"/>
      <c r="BK323" s="33"/>
      <c r="BL323" s="33"/>
      <c r="BM323" s="33"/>
      <c r="BN323" s="33"/>
      <c r="BO323" s="33"/>
      <c r="BP323" s="33"/>
      <c r="BQ323" s="51"/>
      <c r="BR323" s="51"/>
      <c r="BS323" s="51"/>
      <c r="BT323" s="51"/>
    </row>
    <row r="324" spans="1:72" s="50" customFormat="1" ht="21" thickBot="1" x14ac:dyDescent="0.35">
      <c r="A324" s="49"/>
      <c r="B324" s="60" t="s">
        <v>67</v>
      </c>
      <c r="C324" s="59" t="s">
        <v>66</v>
      </c>
      <c r="D324" s="69">
        <v>10</v>
      </c>
      <c r="E324" s="68">
        <v>10</v>
      </c>
      <c r="F324" s="56">
        <v>5.3</v>
      </c>
      <c r="G324" s="55">
        <v>44142</v>
      </c>
      <c r="H324" s="59" t="s">
        <v>65</v>
      </c>
      <c r="I324" s="52"/>
      <c r="J324" s="33"/>
      <c r="K324" s="33"/>
      <c r="L324" s="33"/>
      <c r="M324" s="33"/>
      <c r="N324" s="33"/>
      <c r="O324" s="53"/>
      <c r="P324" s="52"/>
      <c r="Q324" s="33"/>
      <c r="R324" s="33"/>
      <c r="S324" s="33"/>
      <c r="T324" s="33"/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F324" s="33"/>
      <c r="AG324" s="33"/>
      <c r="AH324" s="33"/>
      <c r="AI324" s="33"/>
      <c r="AJ324" s="33"/>
      <c r="AK324" s="33"/>
      <c r="AL324" s="33"/>
      <c r="AM324" s="33"/>
      <c r="AN324" s="33"/>
      <c r="AO324" s="33"/>
      <c r="AP324" s="33"/>
      <c r="AQ324" s="33"/>
      <c r="AR324" s="33"/>
      <c r="AS324" s="33"/>
      <c r="AT324" s="33"/>
      <c r="AU324" s="33"/>
      <c r="AV324" s="33"/>
      <c r="AW324" s="33"/>
      <c r="AX324" s="33"/>
      <c r="AY324" s="33"/>
      <c r="AZ324" s="33"/>
      <c r="BA324" s="33"/>
      <c r="BB324" s="33"/>
      <c r="BC324" s="33"/>
      <c r="BD324" s="33"/>
      <c r="BE324" s="33"/>
      <c r="BF324" s="33"/>
      <c r="BG324" s="33"/>
      <c r="BH324" s="33"/>
      <c r="BI324" s="33"/>
      <c r="BJ324" s="33"/>
      <c r="BK324" s="33"/>
      <c r="BL324" s="33"/>
      <c r="BM324" s="33"/>
      <c r="BN324" s="33"/>
      <c r="BO324" s="33"/>
      <c r="BP324" s="33"/>
      <c r="BQ324" s="51"/>
      <c r="BR324" s="51"/>
      <c r="BS324" s="51"/>
      <c r="BT324" s="51"/>
    </row>
    <row r="325" spans="1:72" s="50" customFormat="1" ht="21" thickBot="1" x14ac:dyDescent="0.35">
      <c r="A325" s="49"/>
      <c r="B325" s="60" t="s">
        <v>64</v>
      </c>
      <c r="C325" s="59" t="s">
        <v>47</v>
      </c>
      <c r="D325" s="58"/>
      <c r="E325" s="57">
        <v>9</v>
      </c>
      <c r="F325" s="56">
        <v>5.3</v>
      </c>
      <c r="G325" s="55">
        <v>44165</v>
      </c>
      <c r="H325" s="54" t="s">
        <v>46</v>
      </c>
      <c r="I325" s="52"/>
      <c r="J325" s="33"/>
      <c r="K325" s="33"/>
      <c r="L325" s="33"/>
      <c r="M325" s="33"/>
      <c r="N325" s="33"/>
      <c r="O325" s="53"/>
      <c r="P325" s="52"/>
      <c r="Q325" s="33"/>
      <c r="R325" s="33"/>
      <c r="S325" s="33"/>
      <c r="T325" s="33"/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F325" s="33"/>
      <c r="AG325" s="33"/>
      <c r="AH325" s="33"/>
      <c r="AI325" s="33"/>
      <c r="AJ325" s="33"/>
      <c r="AK325" s="33"/>
      <c r="AL325" s="33"/>
      <c r="AM325" s="33"/>
      <c r="AN325" s="33"/>
      <c r="AO325" s="33"/>
      <c r="AP325" s="33"/>
      <c r="AQ325" s="33"/>
      <c r="AR325" s="33"/>
      <c r="AS325" s="33"/>
      <c r="AT325" s="33"/>
      <c r="AU325" s="33"/>
      <c r="AV325" s="33"/>
      <c r="AW325" s="33"/>
      <c r="AX325" s="33"/>
      <c r="AY325" s="33"/>
      <c r="AZ325" s="33"/>
      <c r="BA325" s="33"/>
      <c r="BB325" s="33"/>
      <c r="BC325" s="33"/>
      <c r="BD325" s="33"/>
      <c r="BE325" s="33"/>
      <c r="BF325" s="33"/>
      <c r="BG325" s="33"/>
      <c r="BH325" s="33"/>
      <c r="BI325" s="33"/>
      <c r="BJ325" s="33"/>
      <c r="BK325" s="33"/>
      <c r="BL325" s="33"/>
      <c r="BM325" s="33"/>
      <c r="BN325" s="33"/>
      <c r="BO325" s="33"/>
      <c r="BP325" s="33"/>
      <c r="BQ325" s="51"/>
      <c r="BR325" s="51"/>
      <c r="BS325" s="51"/>
      <c r="BT325" s="51"/>
    </row>
    <row r="326" spans="1:72" s="50" customFormat="1" ht="21" thickBot="1" x14ac:dyDescent="0.35">
      <c r="A326" s="49"/>
      <c r="B326" s="67" t="s">
        <v>63</v>
      </c>
      <c r="C326" s="66"/>
      <c r="D326" s="146"/>
      <c r="E326" s="147"/>
      <c r="F326" s="56"/>
      <c r="G326" s="65"/>
      <c r="H326" s="54"/>
      <c r="I326" s="52"/>
      <c r="J326" s="33"/>
      <c r="K326" s="33"/>
      <c r="L326" s="33"/>
      <c r="M326" s="33"/>
      <c r="N326" s="33"/>
      <c r="O326" s="53"/>
      <c r="P326" s="52"/>
      <c r="Q326" s="33"/>
      <c r="R326" s="33"/>
      <c r="S326" s="33"/>
      <c r="T326" s="33"/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F326" s="33"/>
      <c r="AG326" s="33"/>
      <c r="AH326" s="33"/>
      <c r="AI326" s="33"/>
      <c r="AJ326" s="33"/>
      <c r="AK326" s="33"/>
      <c r="AL326" s="33"/>
      <c r="AM326" s="33"/>
      <c r="AN326" s="33"/>
      <c r="AO326" s="33"/>
      <c r="AP326" s="33"/>
      <c r="AQ326" s="33"/>
      <c r="AR326" s="33"/>
      <c r="AS326" s="33"/>
      <c r="AT326" s="33"/>
      <c r="AU326" s="33"/>
      <c r="AV326" s="33"/>
      <c r="AW326" s="33"/>
      <c r="AX326" s="33"/>
      <c r="AY326" s="33"/>
      <c r="AZ326" s="33"/>
      <c r="BA326" s="33"/>
      <c r="BB326" s="33"/>
      <c r="BC326" s="33"/>
      <c r="BD326" s="33"/>
      <c r="BE326" s="33"/>
      <c r="BF326" s="33"/>
      <c r="BG326" s="33"/>
      <c r="BH326" s="33"/>
      <c r="BI326" s="33"/>
      <c r="BJ326" s="33"/>
      <c r="BK326" s="33"/>
      <c r="BL326" s="33"/>
      <c r="BM326" s="33"/>
      <c r="BN326" s="33"/>
      <c r="BO326" s="33"/>
      <c r="BP326" s="33"/>
      <c r="BQ326" s="51"/>
      <c r="BR326" s="51"/>
      <c r="BS326" s="51"/>
      <c r="BT326" s="51"/>
    </row>
    <row r="327" spans="1:72" s="50" customFormat="1" ht="21" thickBot="1" x14ac:dyDescent="0.35">
      <c r="A327" s="49"/>
      <c r="B327" s="64" t="s">
        <v>62</v>
      </c>
      <c r="C327" s="60" t="s">
        <v>57</v>
      </c>
      <c r="D327" s="62"/>
      <c r="E327" s="61">
        <v>9</v>
      </c>
      <c r="F327" s="56">
        <v>5.3</v>
      </c>
      <c r="G327" s="57" t="s">
        <v>61</v>
      </c>
      <c r="H327" s="54" t="s">
        <v>49</v>
      </c>
      <c r="I327" s="52"/>
      <c r="J327" s="33"/>
      <c r="K327" s="33"/>
      <c r="L327" s="33"/>
      <c r="M327" s="33"/>
      <c r="N327" s="33"/>
      <c r="O327" s="53"/>
      <c r="P327" s="52"/>
      <c r="Q327" s="33"/>
      <c r="R327" s="33"/>
      <c r="S327" s="33"/>
      <c r="T327" s="33"/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F327" s="33"/>
      <c r="AG327" s="33"/>
      <c r="AH327" s="33"/>
      <c r="AI327" s="33"/>
      <c r="AJ327" s="33"/>
      <c r="AK327" s="33"/>
      <c r="AL327" s="33"/>
      <c r="AM327" s="33"/>
      <c r="AN327" s="33"/>
      <c r="AO327" s="33"/>
      <c r="AP327" s="33"/>
      <c r="AQ327" s="33"/>
      <c r="AR327" s="33"/>
      <c r="AS327" s="33"/>
      <c r="AT327" s="33"/>
      <c r="AU327" s="33"/>
      <c r="AV327" s="33"/>
      <c r="AW327" s="33"/>
      <c r="AX327" s="33"/>
      <c r="AY327" s="33"/>
      <c r="AZ327" s="33"/>
      <c r="BA327" s="33"/>
      <c r="BB327" s="33"/>
      <c r="BC327" s="33"/>
      <c r="BD327" s="33"/>
      <c r="BE327" s="33"/>
      <c r="BF327" s="33"/>
      <c r="BG327" s="33"/>
      <c r="BH327" s="33"/>
      <c r="BI327" s="33"/>
      <c r="BJ327" s="33"/>
      <c r="BK327" s="33"/>
      <c r="BL327" s="33"/>
      <c r="BM327" s="33"/>
      <c r="BN327" s="33"/>
      <c r="BO327" s="33"/>
      <c r="BP327" s="33"/>
      <c r="BQ327" s="51"/>
      <c r="BR327" s="51"/>
      <c r="BS327" s="51"/>
      <c r="BT327" s="51"/>
    </row>
    <row r="328" spans="1:72" s="50" customFormat="1" ht="21" thickBot="1" x14ac:dyDescent="0.35">
      <c r="A328" s="49"/>
      <c r="B328" s="64" t="s">
        <v>60</v>
      </c>
      <c r="C328" s="64" t="s">
        <v>57</v>
      </c>
      <c r="D328" s="62"/>
      <c r="E328" s="61">
        <v>9</v>
      </c>
      <c r="F328" s="56">
        <v>5.3</v>
      </c>
      <c r="G328" s="63" t="s">
        <v>59</v>
      </c>
      <c r="H328" s="54" t="s">
        <v>49</v>
      </c>
      <c r="I328" s="52"/>
      <c r="J328" s="33"/>
      <c r="K328" s="33"/>
      <c r="L328" s="33"/>
      <c r="M328" s="33"/>
      <c r="N328" s="33"/>
      <c r="O328" s="53"/>
      <c r="P328" s="52"/>
      <c r="Q328" s="33"/>
      <c r="R328" s="33"/>
      <c r="S328" s="33"/>
      <c r="T328" s="33"/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  <c r="AF328" s="33"/>
      <c r="AG328" s="33"/>
      <c r="AH328" s="33"/>
      <c r="AI328" s="33"/>
      <c r="AJ328" s="33"/>
      <c r="AK328" s="33"/>
      <c r="AL328" s="33"/>
      <c r="AM328" s="33"/>
      <c r="AN328" s="33"/>
      <c r="AO328" s="33"/>
      <c r="AP328" s="33"/>
      <c r="AQ328" s="33"/>
      <c r="AR328" s="33"/>
      <c r="AS328" s="33"/>
      <c r="AT328" s="33"/>
      <c r="AU328" s="33"/>
      <c r="AV328" s="33"/>
      <c r="AW328" s="33"/>
      <c r="AX328" s="33"/>
      <c r="AY328" s="33"/>
      <c r="AZ328" s="33"/>
      <c r="BA328" s="33"/>
      <c r="BB328" s="33"/>
      <c r="BC328" s="33"/>
      <c r="BD328" s="33"/>
      <c r="BE328" s="33"/>
      <c r="BF328" s="33"/>
      <c r="BG328" s="33"/>
      <c r="BH328" s="33"/>
      <c r="BI328" s="33"/>
      <c r="BJ328" s="33"/>
      <c r="BK328" s="33"/>
      <c r="BL328" s="33"/>
      <c r="BM328" s="33"/>
      <c r="BN328" s="33"/>
      <c r="BO328" s="33"/>
      <c r="BP328" s="33"/>
      <c r="BQ328" s="51"/>
      <c r="BR328" s="51"/>
      <c r="BS328" s="51"/>
      <c r="BT328" s="51"/>
    </row>
    <row r="329" spans="1:72" s="50" customFormat="1" ht="21" thickBot="1" x14ac:dyDescent="0.35">
      <c r="A329" s="49"/>
      <c r="B329" s="60" t="s">
        <v>58</v>
      </c>
      <c r="C329" s="60" t="s">
        <v>57</v>
      </c>
      <c r="D329" s="62"/>
      <c r="E329" s="61">
        <v>9</v>
      </c>
      <c r="F329" s="56">
        <v>5.3</v>
      </c>
      <c r="G329" s="57" t="s">
        <v>54</v>
      </c>
      <c r="H329" s="54" t="s">
        <v>49</v>
      </c>
      <c r="I329" s="52"/>
      <c r="J329" s="33"/>
      <c r="K329" s="33"/>
      <c r="L329" s="33"/>
      <c r="M329" s="33"/>
      <c r="N329" s="33"/>
      <c r="O329" s="53"/>
      <c r="P329" s="52"/>
      <c r="Q329" s="33"/>
      <c r="R329" s="33"/>
      <c r="S329" s="33"/>
      <c r="T329" s="33"/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F329" s="33"/>
      <c r="AG329" s="33"/>
      <c r="AH329" s="33"/>
      <c r="AI329" s="33"/>
      <c r="AJ329" s="33"/>
      <c r="AK329" s="33"/>
      <c r="AL329" s="33"/>
      <c r="AM329" s="33"/>
      <c r="AN329" s="33"/>
      <c r="AO329" s="33"/>
      <c r="AP329" s="33"/>
      <c r="AQ329" s="33"/>
      <c r="AR329" s="33"/>
      <c r="AS329" s="33"/>
      <c r="AT329" s="33"/>
      <c r="AU329" s="33"/>
      <c r="AV329" s="33"/>
      <c r="AW329" s="33"/>
      <c r="AX329" s="33"/>
      <c r="AY329" s="33"/>
      <c r="AZ329" s="33"/>
      <c r="BA329" s="33"/>
      <c r="BB329" s="33"/>
      <c r="BC329" s="33"/>
      <c r="BD329" s="33"/>
      <c r="BE329" s="33"/>
      <c r="BF329" s="33"/>
      <c r="BG329" s="33"/>
      <c r="BH329" s="33"/>
      <c r="BI329" s="33"/>
      <c r="BJ329" s="33"/>
      <c r="BK329" s="33"/>
      <c r="BL329" s="33"/>
      <c r="BM329" s="33"/>
      <c r="BN329" s="33"/>
      <c r="BO329" s="33"/>
      <c r="BP329" s="33"/>
      <c r="BQ329" s="51"/>
      <c r="BR329" s="51"/>
      <c r="BS329" s="51"/>
      <c r="BT329" s="51"/>
    </row>
    <row r="330" spans="1:72" s="50" customFormat="1" ht="21" thickBot="1" x14ac:dyDescent="0.35">
      <c r="A330" s="49"/>
      <c r="B330" s="60" t="s">
        <v>56</v>
      </c>
      <c r="C330" s="60" t="s">
        <v>51</v>
      </c>
      <c r="D330" s="62"/>
      <c r="E330" s="61">
        <v>10</v>
      </c>
      <c r="F330" s="56">
        <v>5.3</v>
      </c>
      <c r="G330" s="57" t="s">
        <v>54</v>
      </c>
      <c r="H330" s="54" t="s">
        <v>49</v>
      </c>
      <c r="I330" s="52"/>
      <c r="J330" s="33"/>
      <c r="K330" s="33"/>
      <c r="L330" s="33"/>
      <c r="M330" s="33"/>
      <c r="N330" s="33"/>
      <c r="O330" s="53"/>
      <c r="P330" s="52"/>
      <c r="Q330" s="33"/>
      <c r="R330" s="33"/>
      <c r="S330" s="33"/>
      <c r="T330" s="33"/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F330" s="33"/>
      <c r="AG330" s="33"/>
      <c r="AH330" s="33"/>
      <c r="AI330" s="33"/>
      <c r="AJ330" s="33"/>
      <c r="AK330" s="33"/>
      <c r="AL330" s="33"/>
      <c r="AM330" s="33"/>
      <c r="AN330" s="33"/>
      <c r="AO330" s="33"/>
      <c r="AP330" s="33"/>
      <c r="AQ330" s="33"/>
      <c r="AR330" s="33"/>
      <c r="AS330" s="33"/>
      <c r="AT330" s="33"/>
      <c r="AU330" s="33"/>
      <c r="AV330" s="33"/>
      <c r="AW330" s="33"/>
      <c r="AX330" s="33"/>
      <c r="AY330" s="33"/>
      <c r="AZ330" s="33"/>
      <c r="BA330" s="33"/>
      <c r="BB330" s="33"/>
      <c r="BC330" s="33"/>
      <c r="BD330" s="33"/>
      <c r="BE330" s="33"/>
      <c r="BF330" s="33"/>
      <c r="BG330" s="33"/>
      <c r="BH330" s="33"/>
      <c r="BI330" s="33"/>
      <c r="BJ330" s="33"/>
      <c r="BK330" s="33"/>
      <c r="BL330" s="33"/>
      <c r="BM330" s="33"/>
      <c r="BN330" s="33"/>
      <c r="BO330" s="33"/>
      <c r="BP330" s="33"/>
      <c r="BQ330" s="51"/>
      <c r="BR330" s="51"/>
      <c r="BS330" s="51"/>
      <c r="BT330" s="51"/>
    </row>
    <row r="331" spans="1:72" s="50" customFormat="1" ht="21" thickBot="1" x14ac:dyDescent="0.35">
      <c r="A331" s="49"/>
      <c r="B331" s="60" t="s">
        <v>55</v>
      </c>
      <c r="C331" s="60" t="s">
        <v>51</v>
      </c>
      <c r="D331" s="62"/>
      <c r="E331" s="61">
        <v>10</v>
      </c>
      <c r="F331" s="56">
        <v>5.3</v>
      </c>
      <c r="G331" s="57" t="s">
        <v>54</v>
      </c>
      <c r="H331" s="54" t="s">
        <v>49</v>
      </c>
      <c r="I331" s="52"/>
      <c r="J331" s="33"/>
      <c r="K331" s="33"/>
      <c r="L331" s="33"/>
      <c r="M331" s="33"/>
      <c r="N331" s="33"/>
      <c r="O331" s="53"/>
      <c r="P331" s="52"/>
      <c r="Q331" s="33"/>
      <c r="R331" s="33"/>
      <c r="S331" s="33"/>
      <c r="T331" s="33"/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F331" s="33"/>
      <c r="AG331" s="33"/>
      <c r="AH331" s="33"/>
      <c r="AI331" s="33"/>
      <c r="AJ331" s="33"/>
      <c r="AK331" s="33"/>
      <c r="AL331" s="33"/>
      <c r="AM331" s="33"/>
      <c r="AN331" s="33"/>
      <c r="AO331" s="33"/>
      <c r="AP331" s="33"/>
      <c r="AQ331" s="33"/>
      <c r="AR331" s="33"/>
      <c r="AS331" s="33"/>
      <c r="AT331" s="33"/>
      <c r="AU331" s="33"/>
      <c r="AV331" s="33"/>
      <c r="AW331" s="33"/>
      <c r="AX331" s="33"/>
      <c r="AY331" s="33"/>
      <c r="AZ331" s="33"/>
      <c r="BA331" s="33"/>
      <c r="BB331" s="33"/>
      <c r="BC331" s="33"/>
      <c r="BD331" s="33"/>
      <c r="BE331" s="33"/>
      <c r="BF331" s="33"/>
      <c r="BG331" s="33"/>
      <c r="BH331" s="33"/>
      <c r="BI331" s="33"/>
      <c r="BJ331" s="33"/>
      <c r="BK331" s="33"/>
      <c r="BL331" s="33"/>
      <c r="BM331" s="33"/>
      <c r="BN331" s="33"/>
      <c r="BO331" s="33"/>
      <c r="BP331" s="33"/>
      <c r="BQ331" s="51"/>
      <c r="BR331" s="51"/>
      <c r="BS331" s="51"/>
      <c r="BT331" s="51"/>
    </row>
    <row r="332" spans="1:72" s="50" customFormat="1" ht="21" thickBot="1" x14ac:dyDescent="0.35">
      <c r="A332" s="49"/>
      <c r="B332" s="64" t="s">
        <v>53</v>
      </c>
      <c r="C332" s="64" t="s">
        <v>51</v>
      </c>
      <c r="D332" s="62"/>
      <c r="E332" s="61">
        <v>10</v>
      </c>
      <c r="F332" s="56">
        <v>5.3</v>
      </c>
      <c r="G332" s="63" t="s">
        <v>50</v>
      </c>
      <c r="H332" s="54" t="s">
        <v>49</v>
      </c>
      <c r="I332" s="52"/>
      <c r="J332" s="33"/>
      <c r="K332" s="33"/>
      <c r="L332" s="33"/>
      <c r="M332" s="33"/>
      <c r="N332" s="33"/>
      <c r="O332" s="53"/>
      <c r="P332" s="52"/>
      <c r="Q332" s="33"/>
      <c r="R332" s="33"/>
      <c r="S332" s="33"/>
      <c r="T332" s="33"/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F332" s="33"/>
      <c r="AG332" s="33"/>
      <c r="AH332" s="33"/>
      <c r="AI332" s="33"/>
      <c r="AJ332" s="33"/>
      <c r="AK332" s="33"/>
      <c r="AL332" s="33"/>
      <c r="AM332" s="33"/>
      <c r="AN332" s="33"/>
      <c r="AO332" s="33"/>
      <c r="AP332" s="33"/>
      <c r="AQ332" s="33"/>
      <c r="AR332" s="33"/>
      <c r="AS332" s="33"/>
      <c r="AT332" s="33"/>
      <c r="AU332" s="33"/>
      <c r="AV332" s="33"/>
      <c r="AW332" s="33"/>
      <c r="AX332" s="33"/>
      <c r="AY332" s="33"/>
      <c r="AZ332" s="33"/>
      <c r="BA332" s="33"/>
      <c r="BB332" s="33"/>
      <c r="BC332" s="33"/>
      <c r="BD332" s="33"/>
      <c r="BE332" s="33"/>
      <c r="BF332" s="33"/>
      <c r="BG332" s="33"/>
      <c r="BH332" s="33"/>
      <c r="BI332" s="33"/>
      <c r="BJ332" s="33"/>
      <c r="BK332" s="33"/>
      <c r="BL332" s="33"/>
      <c r="BM332" s="33"/>
      <c r="BN332" s="33"/>
      <c r="BO332" s="33"/>
      <c r="BP332" s="33"/>
      <c r="BQ332" s="51"/>
      <c r="BR332" s="51"/>
      <c r="BS332" s="51"/>
      <c r="BT332" s="51"/>
    </row>
    <row r="333" spans="1:72" s="50" customFormat="1" ht="21" thickBot="1" x14ac:dyDescent="0.35">
      <c r="A333" s="49"/>
      <c r="B333" s="60" t="s">
        <v>52</v>
      </c>
      <c r="C333" s="60" t="s">
        <v>51</v>
      </c>
      <c r="D333" s="62"/>
      <c r="E333" s="61">
        <v>10</v>
      </c>
      <c r="F333" s="56">
        <v>5.3</v>
      </c>
      <c r="G333" s="57" t="s">
        <v>50</v>
      </c>
      <c r="H333" s="54" t="s">
        <v>49</v>
      </c>
      <c r="I333" s="52"/>
      <c r="J333" s="33"/>
      <c r="K333" s="33"/>
      <c r="L333" s="33"/>
      <c r="M333" s="33"/>
      <c r="N333" s="33"/>
      <c r="O333" s="53"/>
      <c r="P333" s="52"/>
      <c r="Q333" s="33"/>
      <c r="R333" s="33"/>
      <c r="S333" s="33"/>
      <c r="T333" s="33"/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F333" s="33"/>
      <c r="AG333" s="33"/>
      <c r="AH333" s="33"/>
      <c r="AI333" s="33"/>
      <c r="AJ333" s="33"/>
      <c r="AK333" s="33"/>
      <c r="AL333" s="33"/>
      <c r="AM333" s="33"/>
      <c r="AN333" s="33"/>
      <c r="AO333" s="33"/>
      <c r="AP333" s="33"/>
      <c r="AQ333" s="33"/>
      <c r="AR333" s="33"/>
      <c r="AS333" s="33"/>
      <c r="AT333" s="33"/>
      <c r="AU333" s="33"/>
      <c r="AV333" s="33"/>
      <c r="AW333" s="33"/>
      <c r="AX333" s="33"/>
      <c r="AY333" s="33"/>
      <c r="AZ333" s="33"/>
      <c r="BA333" s="33"/>
      <c r="BB333" s="33"/>
      <c r="BC333" s="33"/>
      <c r="BD333" s="33"/>
      <c r="BE333" s="33"/>
      <c r="BF333" s="33"/>
      <c r="BG333" s="33"/>
      <c r="BH333" s="33"/>
      <c r="BI333" s="33"/>
      <c r="BJ333" s="33"/>
      <c r="BK333" s="33"/>
      <c r="BL333" s="33"/>
      <c r="BM333" s="33"/>
      <c r="BN333" s="33"/>
      <c r="BO333" s="33"/>
      <c r="BP333" s="33"/>
      <c r="BQ333" s="51"/>
      <c r="BR333" s="51"/>
      <c r="BS333" s="51"/>
      <c r="BT333" s="51"/>
    </row>
    <row r="334" spans="1:72" s="50" customFormat="1" ht="21" thickBot="1" x14ac:dyDescent="0.35">
      <c r="A334" s="49"/>
      <c r="B334" s="60" t="s">
        <v>48</v>
      </c>
      <c r="C334" s="59" t="s">
        <v>47</v>
      </c>
      <c r="D334" s="58"/>
      <c r="E334" s="57">
        <v>9</v>
      </c>
      <c r="F334" s="56">
        <v>5.3</v>
      </c>
      <c r="G334" s="55">
        <v>44187</v>
      </c>
      <c r="H334" s="54" t="s">
        <v>46</v>
      </c>
      <c r="I334" s="52"/>
      <c r="J334" s="33"/>
      <c r="K334" s="33"/>
      <c r="L334" s="33"/>
      <c r="M334" s="33"/>
      <c r="N334" s="33"/>
      <c r="O334" s="53"/>
      <c r="P334" s="52"/>
      <c r="Q334" s="33"/>
      <c r="R334" s="33"/>
      <c r="S334" s="33"/>
      <c r="T334" s="33"/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F334" s="33"/>
      <c r="AG334" s="33"/>
      <c r="AH334" s="33"/>
      <c r="AI334" s="33"/>
      <c r="AJ334" s="33"/>
      <c r="AK334" s="33"/>
      <c r="AL334" s="33"/>
      <c r="AM334" s="33"/>
      <c r="AN334" s="33"/>
      <c r="AO334" s="33"/>
      <c r="AP334" s="33"/>
      <c r="AQ334" s="33"/>
      <c r="AR334" s="33"/>
      <c r="AS334" s="33"/>
      <c r="AT334" s="33"/>
      <c r="AU334" s="33"/>
      <c r="AV334" s="33"/>
      <c r="AW334" s="33"/>
      <c r="AX334" s="33"/>
      <c r="AY334" s="33"/>
      <c r="AZ334" s="33"/>
      <c r="BA334" s="33"/>
      <c r="BB334" s="33"/>
      <c r="BC334" s="33"/>
      <c r="BD334" s="33"/>
      <c r="BE334" s="33"/>
      <c r="BF334" s="33"/>
      <c r="BG334" s="33"/>
      <c r="BH334" s="33"/>
      <c r="BI334" s="33"/>
      <c r="BJ334" s="33"/>
      <c r="BK334" s="33"/>
      <c r="BL334" s="33"/>
      <c r="BM334" s="33"/>
      <c r="BN334" s="33"/>
      <c r="BO334" s="33"/>
      <c r="BP334" s="33"/>
      <c r="BQ334" s="51"/>
      <c r="BR334" s="51"/>
      <c r="BS334" s="51"/>
      <c r="BT334" s="51"/>
    </row>
    <row r="335" spans="1:72" ht="18.75" customHeight="1" thickBot="1" x14ac:dyDescent="0.35">
      <c r="A335" s="49">
        <v>311</v>
      </c>
      <c r="B335" s="48" t="s">
        <v>45</v>
      </c>
      <c r="C335" s="48"/>
      <c r="D335" s="48"/>
      <c r="E335" s="47"/>
      <c r="F335" s="155">
        <f>SUM(F13:F334)</f>
        <v>1648.2999999999911</v>
      </c>
      <c r="G335" s="46"/>
      <c r="H335" s="45"/>
      <c r="I335" s="44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  <c r="AA335" s="33"/>
    </row>
    <row r="336" spans="1:72" ht="20.25" x14ac:dyDescent="0.3">
      <c r="A336" s="43"/>
      <c r="B336" s="41"/>
      <c r="C336" s="41"/>
      <c r="D336" s="41"/>
      <c r="E336" s="41"/>
      <c r="F336" s="42"/>
      <c r="G336" s="41"/>
      <c r="H336" s="41"/>
      <c r="I336" s="3"/>
      <c r="J336" s="33"/>
      <c r="K336" s="33"/>
      <c r="L336" s="33"/>
      <c r="M336" s="33"/>
      <c r="N336" s="33"/>
      <c r="O336" s="33"/>
      <c r="P336" s="4"/>
      <c r="Q336" s="33"/>
      <c r="R336" s="33"/>
      <c r="S336" s="33"/>
      <c r="T336" s="33"/>
      <c r="U336" s="33"/>
      <c r="V336" s="33"/>
      <c r="W336" s="33"/>
      <c r="X336" s="33"/>
      <c r="Y336" s="33"/>
      <c r="Z336" s="33"/>
      <c r="AA336" s="33"/>
    </row>
    <row r="337" spans="1:27" ht="20.25" x14ac:dyDescent="0.3">
      <c r="A337" s="38"/>
      <c r="B337" s="40"/>
      <c r="C337" s="40"/>
      <c r="D337" s="40"/>
      <c r="E337" s="39"/>
      <c r="F337" s="39"/>
      <c r="G337" s="35"/>
      <c r="H337" s="34"/>
      <c r="I337" s="33"/>
      <c r="J337" s="33"/>
      <c r="K337" s="33"/>
      <c r="L337" s="33"/>
      <c r="M337" s="33"/>
      <c r="N337" s="33"/>
      <c r="O337" s="33"/>
      <c r="P337" s="4"/>
      <c r="Q337" s="33"/>
      <c r="R337" s="33"/>
      <c r="S337" s="33"/>
      <c r="T337" s="33"/>
      <c r="U337" s="33"/>
      <c r="V337" s="33"/>
      <c r="W337" s="33"/>
      <c r="X337" s="33"/>
      <c r="Y337" s="33"/>
      <c r="Z337" s="33"/>
      <c r="AA337" s="33"/>
    </row>
    <row r="338" spans="1:27" ht="53.25" customHeight="1" x14ac:dyDescent="0.25">
      <c r="A338" s="38"/>
      <c r="B338" s="37" t="s">
        <v>37</v>
      </c>
      <c r="C338" s="37"/>
      <c r="D338" s="37"/>
      <c r="E338" s="36"/>
      <c r="F338" s="36"/>
      <c r="G338" s="35"/>
      <c r="H338" s="34" t="s">
        <v>43</v>
      </c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  <c r="AA338" s="33"/>
    </row>
    <row r="339" spans="1:27" ht="20.25" x14ac:dyDescent="0.3">
      <c r="H339" s="33"/>
      <c r="I339" s="33"/>
      <c r="J339" s="33"/>
      <c r="K339" s="33"/>
      <c r="L339" s="33"/>
      <c r="M339" s="33"/>
      <c r="N339" s="33"/>
      <c r="O339" s="33"/>
      <c r="P339" s="4"/>
      <c r="Q339" s="33"/>
      <c r="R339" s="33"/>
      <c r="S339" s="33"/>
      <c r="T339" s="33"/>
      <c r="U339" s="33"/>
      <c r="V339" s="33"/>
      <c r="W339" s="33"/>
      <c r="X339" s="33"/>
      <c r="Y339" s="33"/>
      <c r="Z339" s="33"/>
      <c r="AA339" s="33"/>
    </row>
    <row r="340" spans="1:27" ht="18.75" x14ac:dyDescent="0.3">
      <c r="H340" s="10"/>
      <c r="I340" s="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  <c r="AA340" s="33"/>
    </row>
    <row r="341" spans="1:27" ht="20.25" x14ac:dyDescent="0.3">
      <c r="H341" s="10"/>
      <c r="I341" s="3"/>
      <c r="J341" s="33"/>
      <c r="K341" s="33"/>
      <c r="L341" s="33"/>
      <c r="M341" s="33"/>
      <c r="N341" s="33"/>
      <c r="O341" s="33"/>
      <c r="P341" s="4"/>
      <c r="Q341" s="33"/>
      <c r="R341" s="33"/>
      <c r="S341" s="33"/>
      <c r="T341" s="33"/>
      <c r="U341" s="33"/>
      <c r="V341" s="33"/>
      <c r="W341" s="33"/>
      <c r="X341" s="33"/>
      <c r="Y341" s="33"/>
      <c r="Z341" s="33"/>
      <c r="AA341" s="33"/>
    </row>
    <row r="342" spans="1:27" ht="18.75" x14ac:dyDescent="0.3">
      <c r="H342" s="10"/>
      <c r="I342" s="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  <c r="AA342" s="33"/>
    </row>
    <row r="343" spans="1:27" ht="20.25" x14ac:dyDescent="0.3">
      <c r="H343" s="10"/>
      <c r="I343" s="3"/>
      <c r="J343" s="33"/>
      <c r="K343" s="33"/>
      <c r="L343" s="33"/>
      <c r="M343" s="33"/>
      <c r="N343" s="33"/>
      <c r="O343" s="33"/>
      <c r="P343" s="4"/>
      <c r="Q343" s="33"/>
      <c r="R343" s="33"/>
      <c r="S343" s="33"/>
      <c r="T343" s="33"/>
      <c r="U343" s="33"/>
      <c r="V343" s="33"/>
      <c r="W343" s="33"/>
      <c r="X343" s="33"/>
      <c r="Y343" s="33"/>
      <c r="Z343" s="33"/>
      <c r="AA343" s="33"/>
    </row>
    <row r="344" spans="1:27" ht="18.75" x14ac:dyDescent="0.3">
      <c r="H344" s="10"/>
      <c r="I344" s="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  <c r="AA344" s="33"/>
    </row>
    <row r="345" spans="1:27" ht="20.25" x14ac:dyDescent="0.3">
      <c r="H345" s="10"/>
      <c r="I345" s="3"/>
      <c r="J345" s="33"/>
      <c r="K345" s="33"/>
      <c r="L345" s="33"/>
      <c r="M345" s="33"/>
      <c r="N345" s="33"/>
      <c r="O345" s="33"/>
      <c r="P345" s="4"/>
      <c r="Q345" s="33"/>
      <c r="R345" s="33"/>
      <c r="S345" s="33"/>
      <c r="T345" s="33"/>
      <c r="U345" s="33"/>
      <c r="V345" s="33"/>
      <c r="W345" s="33"/>
      <c r="X345" s="33"/>
      <c r="Y345" s="33"/>
      <c r="Z345" s="33"/>
      <c r="AA345" s="33"/>
    </row>
    <row r="346" spans="1:27" ht="20.25" x14ac:dyDescent="0.3">
      <c r="I346" s="3"/>
      <c r="J346" s="33"/>
      <c r="K346" s="33"/>
      <c r="L346" s="33"/>
      <c r="M346" s="33"/>
      <c r="N346" s="33"/>
      <c r="O346" s="33"/>
      <c r="P346" s="4"/>
      <c r="Q346" s="33"/>
      <c r="R346" s="33"/>
      <c r="S346" s="33"/>
      <c r="T346" s="33"/>
      <c r="U346" s="33"/>
      <c r="V346" s="33"/>
      <c r="W346" s="33"/>
      <c r="X346" s="33"/>
      <c r="Y346" s="33"/>
      <c r="Z346" s="33"/>
      <c r="AA346" s="33"/>
    </row>
    <row r="347" spans="1:27" ht="18.75" x14ac:dyDescent="0.3">
      <c r="I347" s="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  <c r="AA347" s="33"/>
    </row>
    <row r="348" spans="1:27" ht="20.25" x14ac:dyDescent="0.3">
      <c r="I348" s="3"/>
      <c r="J348" s="33"/>
      <c r="K348" s="33"/>
      <c r="L348" s="33"/>
      <c r="M348" s="33"/>
      <c r="N348" s="33"/>
      <c r="O348" s="4"/>
      <c r="P348" s="4"/>
      <c r="Q348" s="33"/>
      <c r="R348" s="33"/>
      <c r="S348" s="33"/>
      <c r="T348" s="33"/>
      <c r="U348" s="33"/>
      <c r="V348" s="33"/>
      <c r="W348" s="33"/>
      <c r="X348" s="33"/>
      <c r="Y348" s="33"/>
      <c r="Z348" s="33"/>
      <c r="AA348" s="33"/>
    </row>
    <row r="349" spans="1:27" ht="18.75" x14ac:dyDescent="0.3">
      <c r="I349" s="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  <c r="AA349" s="33"/>
    </row>
    <row r="350" spans="1:27" ht="20.25" customHeight="1" x14ac:dyDescent="0.3">
      <c r="I350" s="3"/>
      <c r="J350" s="4"/>
      <c r="K350" s="4"/>
      <c r="L350" s="4"/>
      <c r="M350" s="33"/>
      <c r="N350" s="4"/>
      <c r="O350" s="4"/>
      <c r="P350" s="4"/>
      <c r="Q350" s="33"/>
      <c r="R350" s="33"/>
      <c r="S350" s="33"/>
      <c r="T350" s="33"/>
      <c r="U350" s="33"/>
      <c r="V350" s="33"/>
      <c r="W350" s="33"/>
      <c r="X350" s="33"/>
      <c r="Y350" s="33"/>
      <c r="Z350" s="33"/>
      <c r="AA350" s="33"/>
    </row>
    <row r="351" spans="1:27" ht="15.75" customHeight="1" x14ac:dyDescent="0.3">
      <c r="I351" s="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  <c r="AA351" s="33"/>
    </row>
    <row r="352" spans="1:27" ht="21" customHeight="1" x14ac:dyDescent="0.3">
      <c r="I352" s="3"/>
      <c r="J352" s="4"/>
      <c r="K352" s="4"/>
      <c r="L352" s="4"/>
      <c r="M352" s="33"/>
      <c r="N352" s="4"/>
      <c r="O352" s="4"/>
      <c r="P352" s="4"/>
      <c r="Q352" s="33"/>
      <c r="R352" s="33"/>
      <c r="S352" s="33"/>
      <c r="T352" s="33"/>
      <c r="U352" s="33"/>
      <c r="V352" s="33"/>
      <c r="W352" s="33"/>
      <c r="X352" s="33"/>
      <c r="Y352" s="33"/>
      <c r="Z352" s="33"/>
      <c r="AA352" s="33"/>
    </row>
    <row r="353" spans="9:27" ht="18.75" x14ac:dyDescent="0.3">
      <c r="I353" s="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  <c r="AA353" s="33"/>
    </row>
    <row r="354" spans="9:27" ht="20.25" x14ac:dyDescent="0.3">
      <c r="I354" s="3"/>
      <c r="J354" s="4"/>
      <c r="K354" s="4"/>
      <c r="L354" s="4"/>
      <c r="M354" s="33"/>
      <c r="N354" s="4"/>
      <c r="O354" s="4"/>
      <c r="P354" s="4"/>
      <c r="Q354" s="33"/>
      <c r="R354" s="33"/>
      <c r="S354" s="33"/>
      <c r="T354" s="33"/>
      <c r="U354" s="33"/>
      <c r="V354" s="33"/>
      <c r="W354" s="33"/>
      <c r="X354" s="33"/>
      <c r="Y354" s="33"/>
      <c r="Z354" s="33"/>
      <c r="AA354" s="33"/>
    </row>
    <row r="355" spans="9:27" ht="18.75" x14ac:dyDescent="0.3">
      <c r="I355" s="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  <c r="AA355" s="33"/>
    </row>
    <row r="356" spans="9:27" ht="20.25" x14ac:dyDescent="0.3">
      <c r="I356" s="3"/>
      <c r="J356" s="4"/>
      <c r="K356" s="4"/>
      <c r="L356" s="4"/>
      <c r="M356" s="33"/>
      <c r="N356" s="4"/>
      <c r="O356" s="4"/>
      <c r="P356" s="4"/>
      <c r="Q356" s="33"/>
      <c r="R356" s="33"/>
      <c r="S356" s="33"/>
      <c r="T356" s="33"/>
      <c r="U356" s="33"/>
      <c r="V356" s="33"/>
      <c r="W356" s="33"/>
      <c r="X356" s="33"/>
      <c r="Y356" s="33"/>
      <c r="Z356" s="33"/>
      <c r="AA356" s="33"/>
    </row>
    <row r="357" spans="9:27" ht="18.75" x14ac:dyDescent="0.3">
      <c r="I357" s="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  <c r="AA357" s="33"/>
    </row>
    <row r="358" spans="9:27" ht="20.25" x14ac:dyDescent="0.3">
      <c r="I358" s="3"/>
      <c r="J358" s="4"/>
      <c r="K358" s="4"/>
      <c r="L358" s="4"/>
      <c r="M358" s="33"/>
      <c r="N358" s="4"/>
      <c r="O358" s="4"/>
      <c r="P358" s="4"/>
      <c r="Q358" s="33"/>
      <c r="R358" s="33"/>
      <c r="S358" s="33"/>
      <c r="T358" s="33"/>
      <c r="U358" s="33"/>
      <c r="V358" s="33"/>
      <c r="W358" s="33"/>
      <c r="X358" s="33"/>
      <c r="Y358" s="33"/>
      <c r="Z358" s="33"/>
      <c r="AA358" s="33"/>
    </row>
    <row r="359" spans="9:27" ht="18.75" x14ac:dyDescent="0.3">
      <c r="I359" s="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  <c r="AA359" s="33"/>
    </row>
    <row r="360" spans="9:27" ht="20.25" x14ac:dyDescent="0.3">
      <c r="I360" s="3"/>
      <c r="J360" s="4"/>
      <c r="K360" s="4"/>
      <c r="L360" s="4"/>
      <c r="M360" s="33"/>
      <c r="N360" s="4"/>
      <c r="O360" s="4"/>
      <c r="P360" s="4"/>
      <c r="Q360" s="33"/>
      <c r="R360" s="33"/>
      <c r="S360" s="33"/>
      <c r="T360" s="33"/>
      <c r="U360" s="33"/>
      <c r="V360" s="33"/>
      <c r="W360" s="33"/>
      <c r="X360" s="33"/>
      <c r="Y360" s="33"/>
      <c r="Z360" s="33"/>
      <c r="AA360" s="33"/>
    </row>
    <row r="361" spans="9:27" ht="20.25" x14ac:dyDescent="0.3">
      <c r="I361" s="3"/>
      <c r="J361" s="33"/>
      <c r="K361" s="33"/>
      <c r="L361" s="33"/>
      <c r="M361" s="33"/>
      <c r="N361" s="33"/>
      <c r="O361" s="4"/>
      <c r="P361" s="4"/>
      <c r="Q361" s="33"/>
      <c r="R361" s="33"/>
      <c r="S361" s="33"/>
      <c r="T361" s="33"/>
      <c r="U361" s="33"/>
      <c r="V361" s="33"/>
      <c r="W361" s="33"/>
      <c r="X361" s="33"/>
      <c r="Y361" s="33"/>
      <c r="Z361" s="33"/>
      <c r="AA361" s="33"/>
    </row>
    <row r="362" spans="9:27" ht="20.25" x14ac:dyDescent="0.3">
      <c r="I362" s="3"/>
      <c r="J362" s="4"/>
      <c r="K362" s="4"/>
      <c r="L362" s="4"/>
      <c r="M362" s="33"/>
      <c r="N362" s="4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  <c r="AA362" s="33"/>
    </row>
    <row r="363" spans="9:27" ht="20.25" x14ac:dyDescent="0.3">
      <c r="I363" s="3"/>
      <c r="J363" s="4"/>
      <c r="K363" s="4"/>
      <c r="L363" s="4"/>
      <c r="M363" s="33"/>
      <c r="N363" s="4"/>
      <c r="O363" s="4"/>
      <c r="P363" s="4"/>
      <c r="Q363" s="33"/>
      <c r="R363" s="33"/>
      <c r="S363" s="33"/>
      <c r="T363" s="33"/>
      <c r="U363" s="33"/>
      <c r="V363" s="33"/>
      <c r="W363" s="33"/>
      <c r="X363" s="33"/>
      <c r="Y363" s="33"/>
      <c r="Z363" s="33"/>
      <c r="AA363" s="33"/>
    </row>
    <row r="364" spans="9:27" ht="18.75" x14ac:dyDescent="0.3">
      <c r="I364" s="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  <c r="AA364" s="33"/>
    </row>
    <row r="365" spans="9:27" ht="20.25" x14ac:dyDescent="0.3">
      <c r="I365" s="3"/>
      <c r="J365" s="4"/>
      <c r="K365" s="4"/>
      <c r="L365" s="4"/>
      <c r="M365" s="33"/>
      <c r="N365" s="4"/>
      <c r="O365" s="4"/>
      <c r="P365" s="4"/>
      <c r="Q365" s="33"/>
      <c r="R365" s="33"/>
      <c r="S365" s="33"/>
      <c r="T365" s="33"/>
      <c r="U365" s="33"/>
      <c r="V365" s="33"/>
      <c r="W365" s="33"/>
      <c r="X365" s="33"/>
      <c r="Y365" s="33"/>
      <c r="Z365" s="33"/>
      <c r="AA365" s="33"/>
    </row>
    <row r="366" spans="9:27" ht="18.75" x14ac:dyDescent="0.3">
      <c r="I366" s="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  <c r="AA366" s="33"/>
    </row>
    <row r="367" spans="9:27" ht="20.25" x14ac:dyDescent="0.3">
      <c r="I367" s="3"/>
      <c r="J367" s="4"/>
      <c r="K367" s="4"/>
      <c r="L367" s="4"/>
      <c r="M367" s="33"/>
      <c r="N367" s="4"/>
      <c r="O367" s="4"/>
      <c r="P367" s="4"/>
      <c r="Q367" s="33"/>
      <c r="R367" s="33"/>
      <c r="S367" s="33"/>
      <c r="T367" s="33"/>
      <c r="U367" s="33"/>
      <c r="V367" s="33"/>
      <c r="W367" s="33"/>
      <c r="X367" s="33"/>
      <c r="Y367" s="33"/>
      <c r="Z367" s="33"/>
      <c r="AA367" s="33"/>
    </row>
    <row r="368" spans="9:27" ht="18.75" x14ac:dyDescent="0.3">
      <c r="I368" s="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  <c r="AA368" s="33"/>
    </row>
    <row r="369" spans="9:27" ht="20.25" x14ac:dyDescent="0.3">
      <c r="I369" s="3"/>
      <c r="J369" s="4"/>
      <c r="K369" s="4"/>
      <c r="L369" s="4"/>
      <c r="M369" s="33"/>
      <c r="N369" s="4"/>
      <c r="O369" s="4"/>
      <c r="P369" s="4"/>
      <c r="Q369" s="33"/>
      <c r="R369" s="33"/>
      <c r="S369" s="33"/>
      <c r="T369" s="33"/>
      <c r="U369" s="33"/>
      <c r="V369" s="33"/>
      <c r="W369" s="33"/>
      <c r="X369" s="33"/>
      <c r="Y369" s="33"/>
      <c r="Z369" s="33"/>
      <c r="AA369" s="33"/>
    </row>
    <row r="370" spans="9:27" ht="18.75" x14ac:dyDescent="0.3">
      <c r="I370" s="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  <c r="AA370" s="33"/>
    </row>
    <row r="371" spans="9:27" ht="20.25" x14ac:dyDescent="0.3">
      <c r="I371" s="3"/>
      <c r="J371" s="4"/>
      <c r="K371" s="4"/>
      <c r="L371" s="4"/>
      <c r="M371" s="33"/>
      <c r="N371" s="4"/>
      <c r="O371" s="4"/>
      <c r="P371" s="4"/>
      <c r="Q371" s="33"/>
      <c r="R371" s="33"/>
      <c r="S371" s="33"/>
      <c r="T371" s="33"/>
      <c r="U371" s="33"/>
      <c r="V371" s="33"/>
      <c r="W371" s="33"/>
      <c r="X371" s="33"/>
      <c r="Y371" s="33"/>
      <c r="Z371" s="33"/>
      <c r="AA371" s="33"/>
    </row>
    <row r="372" spans="9:27" ht="18.75" x14ac:dyDescent="0.3">
      <c r="I372" s="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  <c r="AA372" s="33"/>
    </row>
    <row r="373" spans="9:27" ht="20.25" x14ac:dyDescent="0.3">
      <c r="I373" s="3"/>
      <c r="J373" s="4"/>
      <c r="K373" s="4"/>
      <c r="L373" s="4"/>
      <c r="M373" s="33"/>
      <c r="N373" s="4"/>
      <c r="O373" s="4"/>
      <c r="P373" s="4"/>
      <c r="Q373" s="33"/>
      <c r="R373" s="33"/>
      <c r="S373" s="33"/>
      <c r="T373" s="33"/>
      <c r="U373" s="33"/>
      <c r="V373" s="33"/>
      <c r="W373" s="33"/>
      <c r="X373" s="33"/>
      <c r="Y373" s="33"/>
      <c r="Z373" s="33"/>
      <c r="AA373" s="33"/>
    </row>
    <row r="374" spans="9:27" ht="18.75" x14ac:dyDescent="0.3">
      <c r="I374" s="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  <c r="AA374" s="33"/>
    </row>
    <row r="375" spans="9:27" ht="20.25" x14ac:dyDescent="0.3">
      <c r="I375" s="3"/>
      <c r="J375" s="4"/>
      <c r="K375" s="4"/>
      <c r="L375" s="4"/>
      <c r="M375" s="33"/>
      <c r="N375" s="4"/>
      <c r="O375" s="4"/>
      <c r="P375" s="4"/>
      <c r="Q375" s="33"/>
      <c r="R375" s="33"/>
      <c r="S375" s="33"/>
      <c r="T375" s="33"/>
      <c r="U375" s="33"/>
      <c r="V375" s="33"/>
      <c r="W375" s="33"/>
      <c r="X375" s="33"/>
      <c r="Y375" s="33"/>
      <c r="Z375" s="33"/>
      <c r="AA375" s="33"/>
    </row>
    <row r="376" spans="9:27" ht="21" customHeight="1" x14ac:dyDescent="0.3">
      <c r="I376" s="3"/>
      <c r="J376" s="33"/>
      <c r="K376" s="33"/>
      <c r="L376" s="33"/>
      <c r="M376" s="33"/>
      <c r="N376" s="33"/>
      <c r="O376" s="4"/>
      <c r="P376" s="4"/>
      <c r="Q376" s="33"/>
      <c r="R376" s="33"/>
      <c r="S376" s="33"/>
      <c r="T376" s="33"/>
      <c r="U376" s="33"/>
      <c r="V376" s="33"/>
      <c r="W376" s="33"/>
      <c r="X376" s="33"/>
      <c r="Y376" s="33"/>
      <c r="Z376" s="33"/>
      <c r="AA376" s="33"/>
    </row>
    <row r="377" spans="9:27" ht="20.25" x14ac:dyDescent="0.3">
      <c r="I377" s="3"/>
      <c r="J377" s="4"/>
      <c r="K377" s="4"/>
      <c r="L377" s="4"/>
      <c r="M377" s="33"/>
      <c r="N377" s="4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  <c r="AA377" s="33"/>
    </row>
    <row r="378" spans="9:27" ht="20.25" x14ac:dyDescent="0.3">
      <c r="I378" s="3"/>
      <c r="J378" s="4"/>
      <c r="K378" s="4"/>
      <c r="L378" s="4"/>
      <c r="M378" s="33"/>
      <c r="N378" s="4"/>
      <c r="O378" s="4"/>
      <c r="P378" s="4"/>
      <c r="Q378" s="33"/>
      <c r="R378" s="33"/>
      <c r="S378" s="33"/>
      <c r="T378" s="33"/>
      <c r="U378" s="33"/>
      <c r="V378" s="33"/>
      <c r="W378" s="33"/>
      <c r="X378" s="33"/>
      <c r="Y378" s="33"/>
      <c r="Z378" s="33"/>
      <c r="AA378" s="33"/>
    </row>
    <row r="379" spans="9:27" ht="18.75" x14ac:dyDescent="0.3">
      <c r="I379" s="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  <c r="AA379" s="33"/>
    </row>
    <row r="380" spans="9:27" ht="20.25" x14ac:dyDescent="0.3">
      <c r="I380" s="3"/>
      <c r="J380" s="4"/>
      <c r="K380" s="4"/>
      <c r="L380" s="4"/>
      <c r="M380" s="33"/>
      <c r="N380" s="4"/>
      <c r="O380" s="4"/>
      <c r="P380" s="4"/>
      <c r="Q380" s="33"/>
      <c r="R380" s="33"/>
      <c r="S380" s="33"/>
      <c r="T380" s="33"/>
      <c r="U380" s="33"/>
      <c r="V380" s="33"/>
      <c r="W380" s="33"/>
      <c r="X380" s="33"/>
      <c r="Y380" s="33"/>
      <c r="Z380" s="33"/>
      <c r="AA380" s="33"/>
    </row>
    <row r="381" spans="9:27" ht="18.75" x14ac:dyDescent="0.3">
      <c r="I381" s="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  <c r="AA381" s="33"/>
    </row>
    <row r="382" spans="9:27" ht="20.25" x14ac:dyDescent="0.3">
      <c r="I382" s="3"/>
      <c r="J382" s="4"/>
      <c r="K382" s="4"/>
      <c r="L382" s="4"/>
      <c r="M382" s="33"/>
      <c r="N382" s="4"/>
      <c r="O382" s="4"/>
      <c r="P382" s="4"/>
      <c r="Q382" s="33"/>
      <c r="R382" s="33"/>
      <c r="S382" s="33"/>
      <c r="T382" s="33"/>
      <c r="U382" s="33"/>
      <c r="V382" s="33"/>
      <c r="W382" s="33"/>
      <c r="X382" s="33"/>
      <c r="Y382" s="33"/>
      <c r="Z382" s="33"/>
      <c r="AA382" s="33"/>
    </row>
    <row r="383" spans="9:27" ht="18.75" x14ac:dyDescent="0.3">
      <c r="I383" s="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  <c r="AA383" s="33"/>
    </row>
    <row r="384" spans="9:27" ht="20.25" x14ac:dyDescent="0.3">
      <c r="I384" s="3"/>
      <c r="J384" s="4"/>
      <c r="K384" s="4"/>
      <c r="L384" s="4"/>
      <c r="M384" s="33"/>
      <c r="N384" s="4"/>
      <c r="O384" s="4"/>
      <c r="P384" s="4"/>
      <c r="Q384" s="33"/>
      <c r="R384" s="33"/>
      <c r="S384" s="33"/>
      <c r="T384" s="33"/>
      <c r="U384" s="33"/>
      <c r="V384" s="33"/>
      <c r="W384" s="33"/>
      <c r="X384" s="33"/>
      <c r="Y384" s="33"/>
      <c r="Z384" s="33"/>
      <c r="AA384" s="33"/>
    </row>
    <row r="385" spans="9:27" ht="18.75" x14ac:dyDescent="0.3">
      <c r="I385" s="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  <c r="AA385" s="33"/>
    </row>
    <row r="386" spans="9:27" ht="20.25" x14ac:dyDescent="0.3">
      <c r="I386" s="3"/>
      <c r="J386" s="4"/>
      <c r="K386" s="4"/>
      <c r="L386" s="4"/>
      <c r="M386" s="33"/>
      <c r="N386" s="4"/>
      <c r="O386" s="4"/>
      <c r="P386" s="4"/>
      <c r="Q386" s="33"/>
      <c r="R386" s="33"/>
      <c r="S386" s="33"/>
      <c r="T386" s="33"/>
      <c r="U386" s="33"/>
      <c r="V386" s="33"/>
      <c r="W386" s="33"/>
      <c r="X386" s="33"/>
      <c r="Y386" s="33"/>
      <c r="Z386" s="33"/>
      <c r="AA386" s="33"/>
    </row>
    <row r="387" spans="9:27" ht="18.75" x14ac:dyDescent="0.3">
      <c r="I387" s="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  <c r="AA387" s="33"/>
    </row>
    <row r="388" spans="9:27" ht="20.25" x14ac:dyDescent="0.3">
      <c r="I388" s="3"/>
      <c r="J388" s="4"/>
      <c r="K388" s="4"/>
      <c r="L388" s="4"/>
      <c r="M388" s="33"/>
      <c r="N388" s="4"/>
      <c r="O388" s="4"/>
      <c r="P388" s="4"/>
      <c r="Q388" s="33"/>
      <c r="R388" s="33"/>
      <c r="S388" s="33"/>
      <c r="T388" s="33"/>
      <c r="U388" s="33"/>
      <c r="V388" s="33"/>
      <c r="W388" s="33"/>
      <c r="X388" s="33"/>
      <c r="Y388" s="33"/>
      <c r="Z388" s="33"/>
      <c r="AA388" s="33"/>
    </row>
    <row r="389" spans="9:27" ht="18.75" x14ac:dyDescent="0.3">
      <c r="I389" s="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  <c r="AA389" s="33"/>
    </row>
    <row r="390" spans="9:27" ht="20.25" x14ac:dyDescent="0.3">
      <c r="I390" s="3"/>
      <c r="J390" s="4"/>
      <c r="K390" s="4"/>
      <c r="L390" s="4"/>
      <c r="M390" s="33"/>
      <c r="N390" s="4"/>
      <c r="O390" s="4"/>
      <c r="P390" s="4"/>
      <c r="Q390" s="33"/>
      <c r="R390" s="33"/>
      <c r="S390" s="33"/>
      <c r="T390" s="33"/>
      <c r="U390" s="33"/>
      <c r="V390" s="33"/>
      <c r="W390" s="33"/>
      <c r="X390" s="33"/>
      <c r="Y390" s="33"/>
      <c r="Z390" s="33"/>
      <c r="AA390" s="33"/>
    </row>
    <row r="391" spans="9:27" ht="20.25" x14ac:dyDescent="0.3">
      <c r="I391" s="3"/>
      <c r="J391" s="33"/>
      <c r="K391" s="33"/>
      <c r="L391" s="33"/>
      <c r="M391" s="33"/>
      <c r="N391" s="33"/>
      <c r="O391" s="4"/>
      <c r="P391" s="4"/>
      <c r="Q391" s="33"/>
      <c r="R391" s="33"/>
      <c r="S391" s="33"/>
      <c r="T391" s="33"/>
      <c r="U391" s="33"/>
      <c r="V391" s="33"/>
      <c r="W391" s="33"/>
      <c r="X391" s="33"/>
      <c r="Y391" s="33"/>
      <c r="Z391" s="33"/>
      <c r="AA391" s="33"/>
    </row>
    <row r="392" spans="9:27" ht="20.25" x14ac:dyDescent="0.3">
      <c r="I392" s="3"/>
      <c r="J392" s="4"/>
      <c r="K392" s="4"/>
      <c r="L392" s="4"/>
      <c r="M392" s="33"/>
      <c r="N392" s="4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  <c r="AA392" s="33"/>
    </row>
    <row r="393" spans="9:27" ht="20.25" x14ac:dyDescent="0.3">
      <c r="I393" s="3"/>
      <c r="J393" s="4"/>
      <c r="K393" s="4"/>
      <c r="L393" s="4"/>
      <c r="M393" s="33"/>
      <c r="N393" s="4"/>
      <c r="O393" s="4"/>
      <c r="P393" s="4"/>
      <c r="Q393" s="33"/>
      <c r="R393" s="33"/>
      <c r="S393" s="33"/>
      <c r="T393" s="33"/>
      <c r="U393" s="33"/>
      <c r="V393" s="33"/>
      <c r="W393" s="33"/>
      <c r="X393" s="33"/>
      <c r="Y393" s="33"/>
      <c r="Z393" s="33"/>
      <c r="AA393" s="33"/>
    </row>
    <row r="394" spans="9:27" ht="18.75" x14ac:dyDescent="0.3">
      <c r="I394" s="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  <c r="AA394" s="33"/>
    </row>
    <row r="395" spans="9:27" ht="20.25" x14ac:dyDescent="0.3">
      <c r="I395" s="3"/>
      <c r="J395" s="4"/>
      <c r="K395" s="4"/>
      <c r="L395" s="4"/>
      <c r="M395" s="33"/>
      <c r="N395" s="4"/>
      <c r="O395" s="4"/>
      <c r="P395" s="4"/>
      <c r="Q395" s="33"/>
      <c r="R395" s="33"/>
      <c r="S395" s="33"/>
      <c r="T395" s="33"/>
      <c r="U395" s="33"/>
      <c r="V395" s="33"/>
      <c r="W395" s="33"/>
      <c r="X395" s="33"/>
      <c r="Y395" s="33"/>
      <c r="Z395" s="33"/>
      <c r="AA395" s="33"/>
    </row>
    <row r="396" spans="9:27" ht="21" customHeight="1" x14ac:dyDescent="0.3">
      <c r="I396" s="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  <c r="AA396" s="33"/>
    </row>
    <row r="397" spans="9:27" ht="20.25" x14ac:dyDescent="0.3">
      <c r="I397" s="3"/>
      <c r="J397" s="4"/>
      <c r="K397" s="4"/>
      <c r="L397" s="4"/>
      <c r="M397" s="33"/>
      <c r="N397" s="4"/>
      <c r="O397" s="4"/>
      <c r="P397" s="4"/>
      <c r="Q397" s="33"/>
      <c r="R397" s="33"/>
      <c r="S397" s="33"/>
      <c r="T397" s="33"/>
      <c r="U397" s="33"/>
      <c r="V397" s="33"/>
      <c r="W397" s="33"/>
      <c r="X397" s="33"/>
      <c r="Y397" s="33"/>
      <c r="Z397" s="33"/>
      <c r="AA397" s="33"/>
    </row>
    <row r="398" spans="9:27" ht="18.75" x14ac:dyDescent="0.3">
      <c r="I398" s="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  <c r="AA398" s="33"/>
    </row>
    <row r="399" spans="9:27" ht="20.25" x14ac:dyDescent="0.3">
      <c r="I399" s="3"/>
      <c r="J399" s="4"/>
      <c r="K399" s="4"/>
      <c r="L399" s="4"/>
      <c r="M399" s="33"/>
      <c r="N399" s="4"/>
      <c r="O399" s="4"/>
      <c r="P399" s="4"/>
      <c r="Q399" s="33"/>
      <c r="R399" s="33"/>
      <c r="S399" s="33"/>
      <c r="T399" s="33"/>
      <c r="U399" s="33"/>
      <c r="V399" s="33"/>
      <c r="W399" s="33"/>
      <c r="X399" s="33"/>
      <c r="Y399" s="33"/>
      <c r="Z399" s="33"/>
      <c r="AA399" s="33"/>
    </row>
    <row r="400" spans="9:27" ht="18.75" x14ac:dyDescent="0.3">
      <c r="I400" s="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  <c r="AA400" s="33"/>
    </row>
    <row r="401" spans="9:27" ht="20.25" x14ac:dyDescent="0.3">
      <c r="I401" s="3"/>
      <c r="J401" s="4"/>
      <c r="K401" s="4"/>
      <c r="L401" s="4"/>
      <c r="M401" s="33"/>
      <c r="N401" s="4"/>
      <c r="O401" s="4"/>
      <c r="P401" s="4"/>
      <c r="Q401" s="33"/>
      <c r="R401" s="33"/>
      <c r="S401" s="33"/>
      <c r="T401" s="33"/>
      <c r="U401" s="33"/>
      <c r="V401" s="33"/>
      <c r="W401" s="33"/>
      <c r="X401" s="33"/>
      <c r="Y401" s="33"/>
      <c r="Z401" s="33"/>
      <c r="AA401" s="33"/>
    </row>
    <row r="402" spans="9:27" ht="18.75" x14ac:dyDescent="0.3">
      <c r="I402" s="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  <c r="AA402" s="33"/>
    </row>
    <row r="403" spans="9:27" ht="20.25" x14ac:dyDescent="0.3">
      <c r="I403" s="3"/>
      <c r="J403" s="4"/>
      <c r="K403" s="4"/>
      <c r="L403" s="4"/>
      <c r="M403" s="33"/>
      <c r="N403" s="4"/>
      <c r="O403" s="4"/>
      <c r="P403" s="4"/>
      <c r="Q403" s="33"/>
      <c r="R403" s="33"/>
      <c r="S403" s="33"/>
      <c r="T403" s="33"/>
      <c r="U403" s="33"/>
      <c r="V403" s="33"/>
      <c r="W403" s="33"/>
      <c r="X403" s="33"/>
      <c r="Y403" s="33"/>
      <c r="Z403" s="33"/>
      <c r="AA403" s="33"/>
    </row>
    <row r="404" spans="9:27" ht="18.75" x14ac:dyDescent="0.3">
      <c r="I404" s="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  <c r="AA404" s="33"/>
    </row>
    <row r="405" spans="9:27" ht="20.25" x14ac:dyDescent="0.3">
      <c r="I405" s="3"/>
      <c r="J405" s="4"/>
      <c r="K405" s="4"/>
      <c r="L405" s="4"/>
      <c r="M405" s="33"/>
      <c r="N405" s="4"/>
      <c r="O405" s="4"/>
      <c r="P405" s="4"/>
      <c r="Q405" s="33"/>
      <c r="R405" s="33"/>
      <c r="S405" s="33"/>
      <c r="T405" s="33"/>
      <c r="U405" s="33"/>
      <c r="V405" s="33"/>
      <c r="W405" s="33"/>
      <c r="X405" s="33"/>
      <c r="Y405" s="33"/>
      <c r="Z405" s="33"/>
      <c r="AA405" s="33"/>
    </row>
    <row r="406" spans="9:27" ht="20.25" x14ac:dyDescent="0.3">
      <c r="I406" s="3"/>
      <c r="J406" s="33"/>
      <c r="K406" s="33"/>
      <c r="L406" s="33"/>
      <c r="M406" s="33"/>
      <c r="N406" s="33"/>
      <c r="O406" s="4"/>
      <c r="P406" s="4"/>
      <c r="Q406" s="33"/>
      <c r="R406" s="33"/>
      <c r="S406" s="33"/>
      <c r="T406" s="33"/>
      <c r="U406" s="33"/>
      <c r="V406" s="33"/>
      <c r="W406" s="33"/>
      <c r="X406" s="33"/>
      <c r="Y406" s="33"/>
      <c r="Z406" s="33"/>
      <c r="AA406" s="33"/>
    </row>
    <row r="407" spans="9:27" ht="20.25" x14ac:dyDescent="0.3">
      <c r="I407" s="3"/>
      <c r="J407" s="4"/>
      <c r="K407" s="4"/>
      <c r="L407" s="4"/>
      <c r="M407" s="33"/>
      <c r="N407" s="4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  <c r="AA407" s="33"/>
    </row>
    <row r="408" spans="9:27" ht="20.25" x14ac:dyDescent="0.3">
      <c r="I408" s="3"/>
      <c r="J408" s="4"/>
      <c r="K408" s="4"/>
      <c r="L408" s="4"/>
      <c r="M408" s="33"/>
      <c r="N408" s="4"/>
      <c r="O408" s="4"/>
      <c r="P408" s="4"/>
      <c r="Q408" s="33"/>
      <c r="R408" s="33"/>
      <c r="S408" s="33"/>
      <c r="T408" s="33"/>
      <c r="U408" s="33"/>
      <c r="V408" s="33"/>
      <c r="W408" s="33"/>
      <c r="X408" s="33"/>
      <c r="Y408" s="33"/>
      <c r="Z408" s="33"/>
      <c r="AA408" s="33"/>
    </row>
    <row r="409" spans="9:27" ht="18.75" x14ac:dyDescent="0.3">
      <c r="I409" s="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  <c r="AA409" s="33"/>
    </row>
    <row r="410" spans="9:27" ht="20.25" x14ac:dyDescent="0.3">
      <c r="I410" s="3"/>
      <c r="J410" s="4"/>
      <c r="K410" s="4"/>
      <c r="L410" s="4"/>
      <c r="M410" s="33"/>
      <c r="N410" s="4"/>
      <c r="O410" s="4"/>
      <c r="P410" s="4"/>
      <c r="Q410" s="33"/>
      <c r="R410" s="33"/>
      <c r="S410" s="33"/>
      <c r="T410" s="33"/>
      <c r="U410" s="33"/>
      <c r="V410" s="33"/>
      <c r="W410" s="33"/>
      <c r="X410" s="33"/>
      <c r="Y410" s="33"/>
      <c r="Z410" s="33"/>
      <c r="AA410" s="33"/>
    </row>
    <row r="411" spans="9:27" ht="18.75" x14ac:dyDescent="0.3">
      <c r="I411" s="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  <c r="AA411" s="33"/>
    </row>
    <row r="412" spans="9:27" ht="20.25" x14ac:dyDescent="0.3">
      <c r="I412" s="3"/>
      <c r="J412" s="4"/>
      <c r="K412" s="4"/>
      <c r="L412" s="4"/>
      <c r="M412" s="33"/>
      <c r="N412" s="4"/>
      <c r="O412" s="4"/>
      <c r="P412" s="4"/>
      <c r="Q412" s="33"/>
      <c r="R412" s="33"/>
      <c r="S412" s="33"/>
      <c r="T412" s="33"/>
      <c r="U412" s="33"/>
      <c r="V412" s="33"/>
      <c r="W412" s="33"/>
      <c r="X412" s="33"/>
      <c r="Y412" s="33"/>
      <c r="Z412" s="33"/>
      <c r="AA412" s="33"/>
    </row>
    <row r="413" spans="9:27" ht="18.75" x14ac:dyDescent="0.3">
      <c r="I413" s="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  <c r="AA413" s="33"/>
    </row>
    <row r="414" spans="9:27" ht="20.25" x14ac:dyDescent="0.3">
      <c r="I414" s="3"/>
      <c r="J414" s="4"/>
      <c r="K414" s="4"/>
      <c r="L414" s="4"/>
      <c r="M414" s="33"/>
      <c r="N414" s="4"/>
      <c r="O414" s="4"/>
      <c r="P414" s="4"/>
      <c r="Q414" s="33"/>
      <c r="R414" s="33"/>
      <c r="S414" s="33"/>
      <c r="T414" s="33"/>
      <c r="U414" s="33"/>
      <c r="V414" s="33"/>
      <c r="W414" s="33"/>
      <c r="X414" s="33"/>
      <c r="Y414" s="33"/>
      <c r="Z414" s="33"/>
      <c r="AA414" s="33"/>
    </row>
    <row r="415" spans="9:27" ht="18.75" x14ac:dyDescent="0.3">
      <c r="I415" s="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  <c r="AA415" s="33"/>
    </row>
    <row r="416" spans="9:27" ht="20.25" x14ac:dyDescent="0.3">
      <c r="I416" s="3"/>
      <c r="J416" s="4"/>
      <c r="K416" s="4"/>
      <c r="L416" s="4"/>
      <c r="M416" s="33"/>
      <c r="N416" s="4"/>
      <c r="O416" s="4"/>
      <c r="P416" s="4"/>
      <c r="Q416" s="33"/>
      <c r="R416" s="33"/>
      <c r="S416" s="33"/>
      <c r="T416" s="33"/>
      <c r="U416" s="33"/>
      <c r="V416" s="33"/>
      <c r="W416" s="33"/>
      <c r="X416" s="33"/>
      <c r="Y416" s="33"/>
      <c r="Z416" s="33"/>
      <c r="AA416" s="33"/>
    </row>
    <row r="417" spans="9:27" ht="18.75" x14ac:dyDescent="0.3">
      <c r="I417" s="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  <c r="AA417" s="33"/>
    </row>
    <row r="418" spans="9:27" ht="20.25" x14ac:dyDescent="0.3">
      <c r="I418" s="3"/>
      <c r="J418" s="4"/>
      <c r="K418" s="4"/>
      <c r="L418" s="4"/>
      <c r="M418" s="33"/>
      <c r="N418" s="4"/>
      <c r="O418" s="4"/>
      <c r="P418" s="4"/>
      <c r="Q418" s="33"/>
      <c r="R418" s="33"/>
      <c r="S418" s="33"/>
      <c r="T418" s="33"/>
      <c r="U418" s="33"/>
      <c r="V418" s="33"/>
      <c r="W418" s="33"/>
      <c r="X418" s="33"/>
      <c r="Y418" s="33"/>
      <c r="Z418" s="33"/>
      <c r="AA418" s="33"/>
    </row>
    <row r="419" spans="9:27" ht="18.75" x14ac:dyDescent="0.3">
      <c r="I419" s="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  <c r="AA419" s="33"/>
    </row>
    <row r="420" spans="9:27" ht="20.25" x14ac:dyDescent="0.3">
      <c r="I420" s="3"/>
      <c r="J420" s="4"/>
      <c r="K420" s="4"/>
      <c r="L420" s="4"/>
      <c r="M420" s="33"/>
      <c r="N420" s="4"/>
      <c r="O420" s="4"/>
      <c r="P420" s="4"/>
      <c r="Q420" s="33"/>
      <c r="R420" s="33"/>
      <c r="S420" s="33"/>
      <c r="T420" s="33"/>
      <c r="U420" s="33"/>
      <c r="V420" s="33"/>
      <c r="W420" s="33"/>
      <c r="X420" s="33"/>
      <c r="Y420" s="33"/>
      <c r="Z420" s="33"/>
      <c r="AA420" s="33"/>
    </row>
    <row r="421" spans="9:27" ht="21" customHeight="1" x14ac:dyDescent="0.3">
      <c r="I421" s="3"/>
      <c r="J421" s="33"/>
      <c r="K421" s="33"/>
      <c r="L421" s="33"/>
      <c r="M421" s="33"/>
      <c r="N421" s="33"/>
      <c r="O421" s="4"/>
      <c r="P421" s="4"/>
      <c r="Q421" s="33"/>
      <c r="R421" s="33"/>
      <c r="S421" s="33"/>
      <c r="T421" s="33"/>
      <c r="U421" s="33"/>
      <c r="V421" s="33"/>
      <c r="W421" s="33"/>
      <c r="X421" s="33"/>
      <c r="Y421" s="33"/>
      <c r="Z421" s="33"/>
      <c r="AA421" s="33"/>
    </row>
    <row r="422" spans="9:27" ht="20.25" x14ac:dyDescent="0.3">
      <c r="I422" s="3"/>
      <c r="J422" s="4"/>
      <c r="K422" s="4"/>
      <c r="L422" s="4"/>
      <c r="M422" s="33"/>
      <c r="N422" s="4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  <c r="AA422" s="33"/>
    </row>
    <row r="423" spans="9:27" ht="20.25" x14ac:dyDescent="0.3">
      <c r="I423" s="3"/>
      <c r="J423" s="4"/>
      <c r="K423" s="4"/>
      <c r="L423" s="4"/>
      <c r="M423" s="33"/>
      <c r="N423" s="4"/>
      <c r="O423" s="4"/>
      <c r="P423" s="4"/>
      <c r="Q423" s="33"/>
      <c r="R423" s="33"/>
      <c r="S423" s="33"/>
      <c r="T423" s="33"/>
      <c r="U423" s="33"/>
      <c r="V423" s="33"/>
      <c r="W423" s="33"/>
      <c r="X423" s="33"/>
      <c r="Y423" s="33"/>
      <c r="Z423" s="33"/>
      <c r="AA423" s="33"/>
    </row>
    <row r="424" spans="9:27" ht="18.75" x14ac:dyDescent="0.3">
      <c r="I424" s="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  <c r="AA424" s="33"/>
    </row>
    <row r="425" spans="9:27" ht="20.25" x14ac:dyDescent="0.3">
      <c r="I425" s="3"/>
      <c r="J425" s="4"/>
      <c r="K425" s="4"/>
      <c r="L425" s="4"/>
      <c r="M425" s="33"/>
      <c r="N425" s="4"/>
      <c r="O425" s="4"/>
      <c r="P425" s="4"/>
      <c r="Q425" s="33"/>
      <c r="R425" s="33"/>
      <c r="S425" s="33"/>
      <c r="T425" s="33"/>
      <c r="U425" s="33"/>
      <c r="V425" s="33"/>
      <c r="W425" s="33"/>
      <c r="X425" s="33"/>
      <c r="Y425" s="33"/>
      <c r="Z425" s="33"/>
      <c r="AA425" s="33"/>
    </row>
    <row r="426" spans="9:27" ht="18.75" x14ac:dyDescent="0.3">
      <c r="I426" s="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  <c r="AA426" s="33"/>
    </row>
    <row r="427" spans="9:27" ht="20.25" x14ac:dyDescent="0.3">
      <c r="I427" s="3"/>
      <c r="J427" s="4"/>
      <c r="K427" s="4"/>
      <c r="L427" s="4"/>
      <c r="M427" s="33"/>
      <c r="N427" s="4"/>
      <c r="O427" s="4"/>
      <c r="P427" s="4"/>
      <c r="Q427" s="33"/>
      <c r="R427" s="33"/>
      <c r="S427" s="33"/>
      <c r="T427" s="33"/>
      <c r="U427" s="33"/>
      <c r="V427" s="33"/>
      <c r="W427" s="33"/>
      <c r="X427" s="33"/>
      <c r="Y427" s="33"/>
      <c r="Z427" s="33"/>
      <c r="AA427" s="33"/>
    </row>
    <row r="428" spans="9:27" ht="18.75" x14ac:dyDescent="0.3">
      <c r="I428" s="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  <c r="AA428" s="33"/>
    </row>
    <row r="429" spans="9:27" ht="20.25" x14ac:dyDescent="0.3">
      <c r="I429" s="3"/>
      <c r="J429" s="4"/>
      <c r="K429" s="4"/>
      <c r="L429" s="4"/>
      <c r="M429" s="33"/>
      <c r="N429" s="4"/>
      <c r="O429" s="4"/>
      <c r="P429" s="4"/>
      <c r="Q429" s="33"/>
      <c r="R429" s="33"/>
      <c r="S429" s="33"/>
      <c r="T429" s="33"/>
      <c r="U429" s="33"/>
      <c r="V429" s="33"/>
      <c r="W429" s="33"/>
      <c r="X429" s="33"/>
      <c r="Y429" s="33"/>
      <c r="Z429" s="33"/>
      <c r="AA429" s="33"/>
    </row>
    <row r="430" spans="9:27" ht="18.75" x14ac:dyDescent="0.3">
      <c r="I430" s="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  <c r="AA430" s="33"/>
    </row>
    <row r="431" spans="9:27" ht="20.25" x14ac:dyDescent="0.3">
      <c r="I431" s="3"/>
      <c r="J431" s="4"/>
      <c r="K431" s="4"/>
      <c r="L431" s="4"/>
      <c r="M431" s="33"/>
      <c r="N431" s="4"/>
      <c r="O431" s="4"/>
      <c r="P431" s="4"/>
      <c r="Q431" s="33"/>
      <c r="R431" s="33"/>
      <c r="S431" s="33"/>
      <c r="T431" s="33"/>
      <c r="U431" s="33"/>
      <c r="V431" s="33"/>
      <c r="W431" s="33"/>
      <c r="X431" s="33"/>
      <c r="Y431" s="33"/>
      <c r="Z431" s="33"/>
      <c r="AA431" s="33"/>
    </row>
    <row r="432" spans="9:27" ht="18.75" x14ac:dyDescent="0.3">
      <c r="I432" s="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  <c r="AA432" s="33"/>
    </row>
    <row r="433" spans="9:27" ht="20.25" x14ac:dyDescent="0.3">
      <c r="I433" s="3"/>
      <c r="J433" s="4"/>
      <c r="K433" s="4"/>
      <c r="L433" s="4"/>
      <c r="M433" s="33"/>
      <c r="N433" s="4"/>
      <c r="O433" s="4"/>
      <c r="P433" s="4"/>
      <c r="Q433" s="33"/>
      <c r="R433" s="33"/>
      <c r="S433" s="33"/>
      <c r="T433" s="33"/>
      <c r="U433" s="33"/>
      <c r="V433" s="33"/>
      <c r="W433" s="33"/>
      <c r="X433" s="33"/>
      <c r="Y433" s="33"/>
      <c r="Z433" s="33"/>
      <c r="AA433" s="33"/>
    </row>
    <row r="434" spans="9:27" ht="18.75" x14ac:dyDescent="0.3">
      <c r="I434" s="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  <c r="AA434" s="33"/>
    </row>
    <row r="435" spans="9:27" ht="20.25" x14ac:dyDescent="0.3">
      <c r="I435" s="3"/>
      <c r="J435" s="4"/>
      <c r="K435" s="4"/>
      <c r="L435" s="4"/>
      <c r="M435" s="33"/>
      <c r="N435" s="4"/>
      <c r="O435" s="4"/>
      <c r="P435" s="4"/>
      <c r="Q435" s="33"/>
      <c r="R435" s="33"/>
      <c r="S435" s="33"/>
      <c r="T435" s="33"/>
      <c r="U435" s="33"/>
      <c r="V435" s="33"/>
      <c r="W435" s="33"/>
      <c r="X435" s="33"/>
      <c r="Y435" s="33"/>
      <c r="Z435" s="33"/>
      <c r="AA435" s="33"/>
    </row>
    <row r="436" spans="9:27" ht="20.25" x14ac:dyDescent="0.3">
      <c r="I436" s="3"/>
      <c r="J436" s="33"/>
      <c r="K436" s="33"/>
      <c r="L436" s="33"/>
      <c r="M436" s="33"/>
      <c r="N436" s="33"/>
      <c r="O436" s="4"/>
      <c r="P436" s="4"/>
      <c r="Q436" s="33"/>
      <c r="R436" s="33"/>
      <c r="S436" s="33"/>
      <c r="T436" s="33"/>
      <c r="U436" s="33"/>
      <c r="V436" s="33"/>
      <c r="W436" s="33"/>
      <c r="X436" s="33"/>
      <c r="Y436" s="33"/>
      <c r="Z436" s="33"/>
      <c r="AA436" s="33"/>
    </row>
    <row r="437" spans="9:27" ht="20.25" x14ac:dyDescent="0.3">
      <c r="I437" s="3"/>
      <c r="J437" s="4"/>
      <c r="K437" s="4"/>
      <c r="L437" s="4"/>
      <c r="M437" s="33"/>
      <c r="N437" s="4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  <c r="AA437" s="33"/>
    </row>
    <row r="438" spans="9:27" ht="20.25" x14ac:dyDescent="0.3">
      <c r="I438" s="3"/>
      <c r="J438" s="4"/>
      <c r="K438" s="4"/>
      <c r="L438" s="4"/>
      <c r="M438" s="33"/>
      <c r="N438" s="4"/>
      <c r="O438" s="4"/>
      <c r="P438" s="4"/>
      <c r="Q438" s="33"/>
      <c r="R438" s="33"/>
      <c r="S438" s="33"/>
      <c r="T438" s="33"/>
      <c r="U438" s="33"/>
      <c r="V438" s="33"/>
      <c r="W438" s="33"/>
      <c r="X438" s="33"/>
      <c r="Y438" s="33"/>
      <c r="Z438" s="33"/>
      <c r="AA438" s="33"/>
    </row>
    <row r="439" spans="9:27" ht="18.75" x14ac:dyDescent="0.3">
      <c r="I439" s="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  <c r="AA439" s="33"/>
    </row>
    <row r="440" spans="9:27" ht="20.25" x14ac:dyDescent="0.3">
      <c r="I440" s="3"/>
      <c r="J440" s="4"/>
      <c r="K440" s="4"/>
      <c r="L440" s="4"/>
      <c r="M440" s="33"/>
      <c r="N440" s="4"/>
      <c r="O440" s="4"/>
      <c r="P440" s="4"/>
      <c r="Q440" s="33"/>
      <c r="R440" s="33"/>
      <c r="S440" s="33"/>
      <c r="T440" s="33"/>
      <c r="U440" s="33"/>
      <c r="V440" s="33"/>
      <c r="W440" s="33"/>
      <c r="X440" s="33"/>
      <c r="Y440" s="33"/>
      <c r="Z440" s="33"/>
      <c r="AA440" s="33"/>
    </row>
    <row r="441" spans="9:27" ht="18.75" x14ac:dyDescent="0.3">
      <c r="I441" s="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  <c r="AA441" s="33"/>
    </row>
    <row r="442" spans="9:27" ht="20.25" x14ac:dyDescent="0.3">
      <c r="I442" s="3"/>
      <c r="J442" s="4"/>
      <c r="K442" s="4"/>
      <c r="L442" s="4"/>
      <c r="M442" s="33"/>
      <c r="N442" s="4"/>
      <c r="O442" s="4"/>
      <c r="P442" s="4"/>
      <c r="Q442" s="33"/>
      <c r="R442" s="33"/>
      <c r="S442" s="33"/>
      <c r="T442" s="33"/>
      <c r="U442" s="33"/>
      <c r="V442" s="33"/>
      <c r="W442" s="33"/>
      <c r="X442" s="33"/>
      <c r="Y442" s="33"/>
      <c r="Z442" s="33"/>
      <c r="AA442" s="33"/>
    </row>
    <row r="443" spans="9:27" ht="18.75" x14ac:dyDescent="0.3">
      <c r="I443" s="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  <c r="AA443" s="33"/>
    </row>
    <row r="444" spans="9:27" ht="20.25" x14ac:dyDescent="0.3">
      <c r="I444" s="3"/>
      <c r="J444" s="4"/>
      <c r="K444" s="4"/>
      <c r="L444" s="4"/>
      <c r="M444" s="33"/>
      <c r="N444" s="4"/>
      <c r="O444" s="4"/>
      <c r="P444" s="4"/>
      <c r="Q444" s="33"/>
      <c r="R444" s="33"/>
      <c r="S444" s="33"/>
      <c r="T444" s="33"/>
      <c r="U444" s="33"/>
      <c r="V444" s="33"/>
      <c r="W444" s="33"/>
      <c r="X444" s="33"/>
      <c r="Y444" s="33"/>
      <c r="Z444" s="33"/>
      <c r="AA444" s="33"/>
    </row>
    <row r="445" spans="9:27" ht="18.75" x14ac:dyDescent="0.3">
      <c r="I445" s="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  <c r="AA445" s="33"/>
    </row>
    <row r="446" spans="9:27" ht="20.25" x14ac:dyDescent="0.3">
      <c r="I446" s="3"/>
      <c r="J446" s="4"/>
      <c r="K446" s="4"/>
      <c r="L446" s="4"/>
      <c r="M446" s="33"/>
      <c r="N446" s="4"/>
      <c r="O446" s="4"/>
      <c r="P446" s="4"/>
      <c r="Q446" s="33"/>
      <c r="R446" s="33"/>
      <c r="S446" s="33"/>
      <c r="T446" s="33"/>
      <c r="U446" s="33"/>
      <c r="V446" s="33"/>
      <c r="W446" s="33"/>
      <c r="X446" s="33"/>
      <c r="Y446" s="33"/>
      <c r="Z446" s="33"/>
      <c r="AA446" s="33"/>
    </row>
    <row r="447" spans="9:27" ht="20.25" x14ac:dyDescent="0.3">
      <c r="I447" s="3"/>
      <c r="J447" s="4"/>
      <c r="K447" s="4"/>
      <c r="L447" s="4"/>
      <c r="M447" s="33"/>
      <c r="N447" s="4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  <c r="AA447" s="33"/>
    </row>
    <row r="448" spans="9:27" ht="20.25" x14ac:dyDescent="0.3">
      <c r="I448" s="3"/>
      <c r="J448" s="4"/>
      <c r="K448" s="4"/>
      <c r="L448" s="4"/>
      <c r="M448" s="33"/>
      <c r="N448" s="4"/>
      <c r="O448" s="4"/>
      <c r="P448" s="4"/>
      <c r="Q448" s="33"/>
      <c r="R448" s="33"/>
      <c r="S448" s="33"/>
      <c r="T448" s="33"/>
      <c r="U448" s="33"/>
      <c r="V448" s="33"/>
      <c r="W448" s="33"/>
      <c r="X448" s="33"/>
      <c r="Y448" s="33"/>
      <c r="Z448" s="33"/>
      <c r="AA448" s="33"/>
    </row>
    <row r="449" spans="9:27" ht="20.25" x14ac:dyDescent="0.3">
      <c r="I449" s="3"/>
      <c r="J449" s="4"/>
      <c r="K449" s="4"/>
      <c r="L449" s="4"/>
      <c r="M449" s="33"/>
      <c r="N449" s="4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  <c r="AA449" s="33"/>
    </row>
    <row r="450" spans="9:27" ht="20.25" x14ac:dyDescent="0.3">
      <c r="I450" s="3"/>
      <c r="J450" s="4"/>
      <c r="K450" s="4"/>
      <c r="L450" s="4"/>
      <c r="M450" s="33"/>
      <c r="N450" s="4"/>
      <c r="O450" s="4"/>
      <c r="P450" s="4"/>
      <c r="Q450" s="33"/>
      <c r="R450" s="33"/>
      <c r="S450" s="33"/>
      <c r="T450" s="33"/>
      <c r="U450" s="33"/>
      <c r="V450" s="33"/>
      <c r="W450" s="33"/>
      <c r="X450" s="33"/>
      <c r="Y450" s="33"/>
      <c r="Z450" s="33"/>
      <c r="AA450" s="33"/>
    </row>
    <row r="451" spans="9:27" ht="20.25" x14ac:dyDescent="0.3">
      <c r="I451" s="3"/>
      <c r="J451" s="4"/>
      <c r="K451" s="4"/>
      <c r="L451" s="4"/>
      <c r="M451" s="33"/>
      <c r="N451" s="4"/>
      <c r="O451" s="4"/>
      <c r="P451" s="4"/>
      <c r="Q451" s="33"/>
      <c r="R451" s="33"/>
      <c r="S451" s="33"/>
      <c r="T451" s="33"/>
      <c r="U451" s="33"/>
      <c r="V451" s="33"/>
      <c r="W451" s="33"/>
      <c r="X451" s="33"/>
      <c r="Y451" s="33"/>
      <c r="Z451" s="33"/>
      <c r="AA451" s="33"/>
    </row>
    <row r="452" spans="9:27" ht="20.25" x14ac:dyDescent="0.3">
      <c r="I452" s="3"/>
      <c r="J452" s="4"/>
      <c r="K452" s="4"/>
      <c r="L452" s="4"/>
      <c r="M452" s="33"/>
      <c r="N452" s="4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  <c r="AA452" s="33"/>
    </row>
    <row r="453" spans="9:27" ht="20.25" x14ac:dyDescent="0.3">
      <c r="I453" s="3"/>
      <c r="J453" s="4"/>
      <c r="K453" s="4"/>
      <c r="L453" s="4"/>
      <c r="M453" s="33"/>
      <c r="N453" s="4"/>
      <c r="O453" s="4"/>
      <c r="P453" s="4"/>
      <c r="Q453" s="33"/>
      <c r="R453" s="33"/>
      <c r="S453" s="33"/>
      <c r="T453" s="33"/>
      <c r="U453" s="33"/>
      <c r="V453" s="33"/>
      <c r="W453" s="33"/>
      <c r="X453" s="33"/>
      <c r="Y453" s="33"/>
      <c r="Z453" s="33"/>
      <c r="AA453" s="33"/>
    </row>
    <row r="454" spans="9:27" ht="20.25" x14ac:dyDescent="0.3">
      <c r="I454" s="3"/>
      <c r="J454" s="4"/>
      <c r="K454" s="4"/>
      <c r="L454" s="4"/>
      <c r="M454" s="33"/>
      <c r="N454" s="4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  <c r="AA454" s="33"/>
    </row>
    <row r="455" spans="9:27" ht="20.25" x14ac:dyDescent="0.3">
      <c r="I455" s="3"/>
      <c r="J455" s="4"/>
      <c r="K455" s="4"/>
      <c r="L455" s="4"/>
      <c r="M455" s="33"/>
      <c r="N455" s="4"/>
      <c r="O455" s="4"/>
      <c r="P455" s="4"/>
      <c r="Q455" s="33"/>
      <c r="R455" s="33"/>
      <c r="S455" s="33"/>
      <c r="T455" s="33"/>
      <c r="U455" s="33"/>
      <c r="V455" s="33"/>
      <c r="W455" s="33"/>
      <c r="X455" s="33"/>
      <c r="Y455" s="33"/>
      <c r="Z455" s="33"/>
      <c r="AA455" s="33"/>
    </row>
    <row r="456" spans="9:27" ht="20.25" x14ac:dyDescent="0.3">
      <c r="I456" s="3"/>
      <c r="J456" s="4"/>
      <c r="K456" s="4"/>
      <c r="L456" s="4"/>
      <c r="M456" s="33"/>
      <c r="N456" s="4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  <c r="AA456" s="33"/>
    </row>
    <row r="457" spans="9:27" ht="20.25" x14ac:dyDescent="0.3">
      <c r="I457" s="3"/>
      <c r="J457" s="4"/>
      <c r="K457" s="4"/>
      <c r="L457" s="4"/>
      <c r="M457" s="33"/>
      <c r="N457" s="4"/>
      <c r="O457" s="4"/>
      <c r="P457" s="4"/>
      <c r="Q457" s="33"/>
      <c r="R457" s="33"/>
      <c r="S457" s="33"/>
      <c r="T457" s="33"/>
      <c r="U457" s="33"/>
      <c r="V457" s="33"/>
      <c r="W457" s="33"/>
      <c r="X457" s="33"/>
      <c r="Y457" s="33"/>
      <c r="Z457" s="33"/>
      <c r="AA457" s="33"/>
    </row>
    <row r="458" spans="9:27" ht="20.25" x14ac:dyDescent="0.3">
      <c r="I458" s="3"/>
      <c r="J458" s="4"/>
      <c r="K458" s="4"/>
      <c r="L458" s="4"/>
      <c r="M458" s="33"/>
      <c r="N458" s="4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  <c r="AA458" s="33"/>
    </row>
    <row r="459" spans="9:27" ht="20.25" x14ac:dyDescent="0.3">
      <c r="I459" s="3"/>
      <c r="J459" s="4"/>
      <c r="K459" s="4"/>
      <c r="L459" s="4"/>
      <c r="M459" s="33"/>
      <c r="N459" s="4"/>
      <c r="O459" s="4"/>
      <c r="P459" s="4"/>
      <c r="Q459" s="33"/>
      <c r="R459" s="33"/>
      <c r="S459" s="33"/>
      <c r="T459" s="33"/>
      <c r="U459" s="33"/>
      <c r="V459" s="33"/>
      <c r="W459" s="33"/>
      <c r="X459" s="33"/>
      <c r="Y459" s="33"/>
      <c r="Z459" s="33"/>
      <c r="AA459" s="33"/>
    </row>
    <row r="460" spans="9:27" ht="20.25" x14ac:dyDescent="0.3">
      <c r="I460" s="3"/>
      <c r="J460" s="4"/>
      <c r="K460" s="4"/>
      <c r="L460" s="4"/>
      <c r="M460" s="33"/>
      <c r="N460" s="4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  <c r="AA460" s="33"/>
    </row>
    <row r="461" spans="9:27" ht="20.25" x14ac:dyDescent="0.3">
      <c r="I461" s="3"/>
      <c r="J461" s="4"/>
      <c r="K461" s="4"/>
      <c r="L461" s="4"/>
      <c r="M461" s="33"/>
      <c r="N461" s="4"/>
      <c r="O461" s="4"/>
      <c r="P461" s="4"/>
      <c r="Q461" s="33"/>
      <c r="R461" s="33"/>
      <c r="S461" s="33"/>
      <c r="T461" s="33"/>
      <c r="U461" s="33"/>
      <c r="V461" s="33"/>
      <c r="W461" s="33"/>
      <c r="X461" s="33"/>
      <c r="Y461" s="33"/>
      <c r="Z461" s="33"/>
      <c r="AA461" s="33"/>
    </row>
    <row r="462" spans="9:27" ht="20.25" x14ac:dyDescent="0.3">
      <c r="I462" s="3"/>
      <c r="J462" s="4"/>
      <c r="K462" s="4"/>
      <c r="L462" s="4"/>
      <c r="M462" s="33"/>
      <c r="N462" s="4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  <c r="AA462" s="33"/>
    </row>
    <row r="463" spans="9:27" ht="20.25" x14ac:dyDescent="0.3">
      <c r="I463" s="3"/>
      <c r="J463" s="4"/>
      <c r="K463" s="4"/>
      <c r="L463" s="4"/>
      <c r="M463" s="33"/>
      <c r="N463" s="4"/>
      <c r="O463" s="4"/>
      <c r="P463" s="4"/>
      <c r="Q463" s="33"/>
      <c r="R463" s="33"/>
      <c r="S463" s="33"/>
      <c r="T463" s="33"/>
      <c r="U463" s="33"/>
      <c r="V463" s="33"/>
      <c r="W463" s="33"/>
      <c r="X463" s="33"/>
      <c r="Y463" s="33"/>
      <c r="Z463" s="33"/>
      <c r="AA463" s="33"/>
    </row>
    <row r="464" spans="9:27" ht="21" customHeight="1" x14ac:dyDescent="0.3">
      <c r="I464" s="3"/>
      <c r="J464" s="4"/>
      <c r="K464" s="4"/>
      <c r="L464" s="4"/>
      <c r="M464" s="33"/>
      <c r="N464" s="4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  <c r="AA464" s="33"/>
    </row>
    <row r="465" spans="9:27" ht="20.25" x14ac:dyDescent="0.3">
      <c r="I465" s="3"/>
      <c r="J465" s="4"/>
      <c r="K465" s="4"/>
      <c r="L465" s="4"/>
      <c r="M465" s="33"/>
      <c r="N465" s="4"/>
      <c r="O465" s="4"/>
      <c r="P465" s="4"/>
      <c r="Q465" s="33"/>
      <c r="R465" s="33"/>
      <c r="S465" s="33"/>
      <c r="T465" s="33"/>
      <c r="U465" s="33"/>
      <c r="V465" s="33"/>
      <c r="W465" s="33"/>
      <c r="X465" s="33"/>
      <c r="Y465" s="33"/>
      <c r="Z465" s="33"/>
      <c r="AA465" s="33"/>
    </row>
    <row r="466" spans="9:27" ht="20.25" x14ac:dyDescent="0.3">
      <c r="I466" s="3"/>
      <c r="J466" s="4"/>
      <c r="K466" s="4"/>
      <c r="L466" s="4"/>
      <c r="M466" s="33"/>
      <c r="N466" s="4"/>
      <c r="O466" s="4"/>
      <c r="P466" s="4"/>
      <c r="Q466" s="33"/>
      <c r="R466" s="33"/>
      <c r="S466" s="33"/>
      <c r="T466" s="33"/>
      <c r="U466" s="33"/>
      <c r="V466" s="33"/>
      <c r="W466" s="33"/>
      <c r="X466" s="33"/>
      <c r="Y466" s="33"/>
      <c r="Z466" s="33"/>
      <c r="AA466" s="33"/>
    </row>
    <row r="467" spans="9:27" ht="20.25" x14ac:dyDescent="0.3">
      <c r="I467" s="3"/>
      <c r="J467" s="4"/>
      <c r="K467" s="4"/>
      <c r="L467" s="4"/>
      <c r="M467" s="33"/>
      <c r="N467" s="4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  <c r="AA467" s="33"/>
    </row>
    <row r="468" spans="9:27" ht="20.25" x14ac:dyDescent="0.3">
      <c r="I468" s="3"/>
      <c r="J468" s="4"/>
      <c r="K468" s="4"/>
      <c r="L468" s="4"/>
      <c r="M468" s="33"/>
      <c r="N468" s="4"/>
      <c r="O468" s="4"/>
      <c r="P468" s="4"/>
      <c r="Q468" s="33"/>
      <c r="R468" s="33"/>
      <c r="S468" s="33"/>
      <c r="T468" s="33"/>
      <c r="U468" s="33"/>
      <c r="V468" s="33"/>
      <c r="W468" s="33"/>
      <c r="X468" s="33"/>
      <c r="Y468" s="33"/>
      <c r="Z468" s="33"/>
      <c r="AA468" s="33"/>
    </row>
    <row r="469" spans="9:27" ht="20.25" x14ac:dyDescent="0.3">
      <c r="I469" s="3"/>
      <c r="J469" s="4"/>
      <c r="K469" s="4"/>
      <c r="L469" s="4"/>
      <c r="M469" s="33"/>
      <c r="N469" s="4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  <c r="AA469" s="33"/>
    </row>
    <row r="470" spans="9:27" ht="20.25" x14ac:dyDescent="0.3">
      <c r="I470" s="3"/>
      <c r="J470" s="4"/>
      <c r="K470" s="4"/>
      <c r="L470" s="4"/>
      <c r="M470" s="33"/>
      <c r="N470" s="4"/>
      <c r="O470" s="4"/>
      <c r="P470" s="4"/>
      <c r="Q470" s="33"/>
      <c r="R470" s="33"/>
      <c r="S470" s="33"/>
      <c r="T470" s="33"/>
      <c r="U470" s="33"/>
      <c r="V470" s="33"/>
      <c r="W470" s="33"/>
      <c r="X470" s="33"/>
      <c r="Y470" s="33"/>
      <c r="Z470" s="33"/>
      <c r="AA470" s="33"/>
    </row>
    <row r="471" spans="9:27" ht="20.25" x14ac:dyDescent="0.3">
      <c r="I471" s="3"/>
      <c r="J471" s="4"/>
      <c r="K471" s="4"/>
      <c r="L471" s="4"/>
      <c r="M471" s="33"/>
      <c r="N471" s="4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  <c r="AA471" s="33"/>
    </row>
    <row r="472" spans="9:27" ht="20.25" x14ac:dyDescent="0.3">
      <c r="I472" s="3"/>
      <c r="J472" s="4"/>
      <c r="K472" s="4"/>
      <c r="L472" s="4"/>
      <c r="M472" s="33"/>
      <c r="N472" s="4"/>
      <c r="O472" s="4"/>
      <c r="P472" s="4"/>
      <c r="Q472" s="33"/>
      <c r="R472" s="33"/>
      <c r="S472" s="33"/>
      <c r="T472" s="33"/>
      <c r="U472" s="33"/>
      <c r="V472" s="33"/>
      <c r="W472" s="33"/>
      <c r="X472" s="33"/>
      <c r="Y472" s="33"/>
      <c r="Z472" s="33"/>
      <c r="AA472" s="33"/>
    </row>
    <row r="473" spans="9:27" ht="20.25" x14ac:dyDescent="0.3">
      <c r="I473" s="3"/>
      <c r="J473" s="4"/>
      <c r="K473" s="4"/>
      <c r="L473" s="4"/>
      <c r="M473" s="33"/>
      <c r="N473" s="4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  <c r="AA473" s="33"/>
    </row>
    <row r="474" spans="9:27" ht="20.25" x14ac:dyDescent="0.3">
      <c r="I474" s="3"/>
      <c r="J474" s="4"/>
      <c r="K474" s="4"/>
      <c r="L474" s="4"/>
      <c r="M474" s="33"/>
      <c r="N474" s="4"/>
      <c r="O474" s="4"/>
      <c r="P474" s="4"/>
      <c r="Q474" s="33"/>
      <c r="R474" s="33"/>
      <c r="S474" s="33"/>
      <c r="T474" s="33"/>
      <c r="U474" s="33"/>
      <c r="V474" s="33"/>
      <c r="W474" s="33"/>
      <c r="X474" s="33"/>
      <c r="Y474" s="33"/>
      <c r="Z474" s="33"/>
      <c r="AA474" s="33"/>
    </row>
    <row r="475" spans="9:27" ht="20.25" x14ac:dyDescent="0.3">
      <c r="I475" s="3"/>
      <c r="J475" s="4"/>
      <c r="K475" s="4"/>
      <c r="L475" s="4"/>
      <c r="M475" s="33"/>
      <c r="N475" s="4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  <c r="AA475" s="33"/>
    </row>
    <row r="476" spans="9:27" ht="20.25" x14ac:dyDescent="0.3">
      <c r="I476" s="3"/>
      <c r="J476" s="4"/>
      <c r="K476" s="4"/>
      <c r="L476" s="4"/>
      <c r="M476" s="33"/>
      <c r="N476" s="4"/>
      <c r="O476" s="4"/>
      <c r="P476" s="4"/>
      <c r="Q476" s="33"/>
      <c r="R476" s="33"/>
      <c r="S476" s="33"/>
      <c r="T476" s="33"/>
      <c r="U476" s="33"/>
      <c r="V476" s="33"/>
      <c r="W476" s="33"/>
      <c r="X476" s="33"/>
      <c r="Y476" s="33"/>
      <c r="Z476" s="33"/>
      <c r="AA476" s="33"/>
    </row>
    <row r="477" spans="9:27" ht="20.25" x14ac:dyDescent="0.3">
      <c r="I477" s="3"/>
      <c r="J477" s="4"/>
      <c r="K477" s="4"/>
      <c r="L477" s="4"/>
      <c r="M477" s="33"/>
      <c r="N477" s="4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  <c r="AA477" s="33"/>
    </row>
    <row r="478" spans="9:27" ht="20.25" x14ac:dyDescent="0.3">
      <c r="I478" s="3"/>
      <c r="J478" s="4"/>
      <c r="K478" s="4"/>
      <c r="L478" s="4"/>
      <c r="M478" s="33"/>
      <c r="N478" s="4"/>
      <c r="O478" s="4"/>
      <c r="P478" s="4"/>
      <c r="Q478" s="33"/>
      <c r="R478" s="33"/>
      <c r="S478" s="33"/>
      <c r="T478" s="33"/>
      <c r="U478" s="33"/>
      <c r="V478" s="33"/>
      <c r="W478" s="33"/>
      <c r="X478" s="33"/>
      <c r="Y478" s="33"/>
      <c r="Z478" s="33"/>
      <c r="AA478" s="33"/>
    </row>
    <row r="479" spans="9:27" ht="20.25" x14ac:dyDescent="0.3">
      <c r="I479" s="3"/>
      <c r="J479" s="4"/>
      <c r="K479" s="4"/>
      <c r="L479" s="4"/>
      <c r="M479" s="33"/>
      <c r="N479" s="4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  <c r="AA479" s="33"/>
    </row>
    <row r="480" spans="9:27" ht="20.25" x14ac:dyDescent="0.3">
      <c r="I480" s="3"/>
      <c r="J480" s="4"/>
      <c r="K480" s="4"/>
      <c r="L480" s="4"/>
      <c r="M480" s="33"/>
      <c r="N480" s="4"/>
      <c r="O480" s="4"/>
      <c r="P480" s="4"/>
      <c r="Q480" s="33"/>
      <c r="R480" s="33"/>
      <c r="S480" s="33"/>
      <c r="T480" s="33"/>
      <c r="U480" s="33"/>
      <c r="V480" s="33"/>
      <c r="W480" s="33"/>
      <c r="X480" s="33"/>
      <c r="Y480" s="33"/>
      <c r="Z480" s="33"/>
      <c r="AA480" s="33"/>
    </row>
    <row r="481" spans="10:14" ht="20.25" x14ac:dyDescent="0.3">
      <c r="J481" s="4"/>
      <c r="K481" s="4"/>
      <c r="L481" s="4"/>
      <c r="M481" s="33"/>
      <c r="N481" s="4"/>
    </row>
    <row r="482" spans="10:14" ht="20.25" x14ac:dyDescent="0.3">
      <c r="J482" s="4"/>
      <c r="K482" s="4"/>
      <c r="L482" s="4"/>
      <c r="M482" s="33"/>
      <c r="N482" s="4"/>
    </row>
    <row r="483" spans="10:14" x14ac:dyDescent="0.25">
      <c r="M483" s="33"/>
    </row>
    <row r="484" spans="10:14" x14ac:dyDescent="0.25">
      <c r="M484" s="33"/>
    </row>
    <row r="485" spans="10:14" x14ac:dyDescent="0.25">
      <c r="M485" s="33"/>
    </row>
    <row r="486" spans="10:14" x14ac:dyDescent="0.25">
      <c r="M486" s="33"/>
    </row>
    <row r="487" spans="10:14" x14ac:dyDescent="0.25">
      <c r="M487" s="33"/>
    </row>
    <row r="488" spans="10:14" x14ac:dyDescent="0.25">
      <c r="M488" s="33"/>
    </row>
    <row r="489" spans="10:14" x14ac:dyDescent="0.25">
      <c r="M489" s="33"/>
    </row>
    <row r="490" spans="10:14" x14ac:dyDescent="0.25">
      <c r="M490" s="33"/>
    </row>
    <row r="491" spans="10:14" x14ac:dyDescent="0.25">
      <c r="M491" s="33"/>
    </row>
    <row r="492" spans="10:14" x14ac:dyDescent="0.25">
      <c r="M492" s="33"/>
    </row>
    <row r="493" spans="10:14" x14ac:dyDescent="0.25">
      <c r="M493" s="33"/>
    </row>
    <row r="494" spans="10:14" x14ac:dyDescent="0.25">
      <c r="M494" s="33"/>
    </row>
    <row r="495" spans="10:14" x14ac:dyDescent="0.25">
      <c r="M495" s="33"/>
    </row>
    <row r="496" spans="10:14" x14ac:dyDescent="0.25">
      <c r="M496" s="33"/>
    </row>
    <row r="497" spans="13:13" x14ac:dyDescent="0.25">
      <c r="M497" s="33"/>
    </row>
    <row r="498" spans="13:13" x14ac:dyDescent="0.25">
      <c r="M498" s="33"/>
    </row>
    <row r="499" spans="13:13" x14ac:dyDescent="0.25">
      <c r="M499" s="33"/>
    </row>
    <row r="500" spans="13:13" x14ac:dyDescent="0.25">
      <c r="M500" s="33"/>
    </row>
    <row r="501" spans="13:13" x14ac:dyDescent="0.25">
      <c r="M501" s="33"/>
    </row>
    <row r="502" spans="13:13" x14ac:dyDescent="0.25">
      <c r="M502" s="33"/>
    </row>
    <row r="503" spans="13:13" x14ac:dyDescent="0.25">
      <c r="M503" s="33"/>
    </row>
    <row r="504" spans="13:13" x14ac:dyDescent="0.25">
      <c r="M504" s="33"/>
    </row>
    <row r="505" spans="13:13" x14ac:dyDescent="0.25">
      <c r="M505" s="33"/>
    </row>
    <row r="506" spans="13:13" x14ac:dyDescent="0.25">
      <c r="M506" s="33"/>
    </row>
    <row r="507" spans="13:13" x14ac:dyDescent="0.25">
      <c r="M507" s="33"/>
    </row>
    <row r="508" spans="13:13" x14ac:dyDescent="0.25">
      <c r="M508" s="33"/>
    </row>
    <row r="509" spans="13:13" x14ac:dyDescent="0.25">
      <c r="M509" s="33"/>
    </row>
    <row r="510" spans="13:13" x14ac:dyDescent="0.25">
      <c r="M510" s="33"/>
    </row>
    <row r="511" spans="13:13" ht="21" customHeight="1" x14ac:dyDescent="0.25">
      <c r="M511" s="33"/>
    </row>
    <row r="512" spans="13:13" x14ac:dyDescent="0.25">
      <c r="M512" s="33"/>
    </row>
    <row r="513" spans="13:13" x14ac:dyDescent="0.25">
      <c r="M513" s="33"/>
    </row>
    <row r="514" spans="13:13" x14ac:dyDescent="0.25">
      <c r="M514" s="33"/>
    </row>
    <row r="515" spans="13:13" ht="30.75" customHeight="1" x14ac:dyDescent="0.25">
      <c r="M515" s="33"/>
    </row>
    <row r="516" spans="13:13" ht="30.75" customHeight="1" x14ac:dyDescent="0.25">
      <c r="M516" s="33"/>
    </row>
    <row r="517" spans="13:13" ht="16.5" customHeight="1" x14ac:dyDescent="0.25">
      <c r="M517" s="33"/>
    </row>
    <row r="518" spans="13:13" ht="16.5" customHeight="1" x14ac:dyDescent="0.25">
      <c r="M518" s="33"/>
    </row>
    <row r="519" spans="13:13" ht="16.5" customHeight="1" x14ac:dyDescent="0.25">
      <c r="M519" s="33"/>
    </row>
    <row r="520" spans="13:13" ht="16.5" customHeight="1" x14ac:dyDescent="0.25">
      <c r="M520" s="33"/>
    </row>
    <row r="521" spans="13:13" ht="16.5" customHeight="1" x14ac:dyDescent="0.25">
      <c r="M521" s="33"/>
    </row>
    <row r="522" spans="13:13" ht="16.5" customHeight="1" x14ac:dyDescent="0.25">
      <c r="M522" s="33"/>
    </row>
    <row r="523" spans="13:13" ht="16.5" customHeight="1" x14ac:dyDescent="0.25">
      <c r="M523" s="33"/>
    </row>
    <row r="524" spans="13:13" ht="16.5" customHeight="1" x14ac:dyDescent="0.25">
      <c r="M524" s="33"/>
    </row>
    <row r="525" spans="13:13" ht="30.75" customHeight="1" x14ac:dyDescent="0.25">
      <c r="M525" s="33"/>
    </row>
    <row r="526" spans="13:13" x14ac:dyDescent="0.25">
      <c r="M526" s="33"/>
    </row>
    <row r="527" spans="13:13" x14ac:dyDescent="0.25">
      <c r="M527" s="33"/>
    </row>
    <row r="528" spans="13:13" ht="30.75" customHeight="1" x14ac:dyDescent="0.25">
      <c r="M528" s="33"/>
    </row>
    <row r="529" spans="13:13" x14ac:dyDescent="0.25">
      <c r="M529" s="33"/>
    </row>
    <row r="530" spans="13:13" x14ac:dyDescent="0.25">
      <c r="M530" s="33"/>
    </row>
    <row r="531" spans="13:13" x14ac:dyDescent="0.25">
      <c r="M531" s="33"/>
    </row>
    <row r="532" spans="13:13" x14ac:dyDescent="0.25">
      <c r="M532" s="33"/>
    </row>
    <row r="533" spans="13:13" ht="16.5" customHeight="1" x14ac:dyDescent="0.25">
      <c r="M533" s="33"/>
    </row>
    <row r="534" spans="13:13" ht="16.5" customHeight="1" x14ac:dyDescent="0.25">
      <c r="M534" s="33"/>
    </row>
    <row r="535" spans="13:13" ht="16.5" customHeight="1" x14ac:dyDescent="0.25">
      <c r="M535" s="33"/>
    </row>
    <row r="536" spans="13:13" x14ac:dyDescent="0.25">
      <c r="M536" s="33"/>
    </row>
    <row r="537" spans="13:13" x14ac:dyDescent="0.25">
      <c r="M537" s="33"/>
    </row>
    <row r="538" spans="13:13" x14ac:dyDescent="0.25">
      <c r="M538" s="33"/>
    </row>
    <row r="539" spans="13:13" x14ac:dyDescent="0.25">
      <c r="M539" s="33"/>
    </row>
    <row r="540" spans="13:13" x14ac:dyDescent="0.25">
      <c r="M540" s="33"/>
    </row>
    <row r="541" spans="13:13" x14ac:dyDescent="0.25">
      <c r="M541" s="33"/>
    </row>
    <row r="542" spans="13:13" ht="21" customHeight="1" x14ac:dyDescent="0.25">
      <c r="M542" s="33"/>
    </row>
    <row r="543" spans="13:13" x14ac:dyDescent="0.25">
      <c r="M543" s="33"/>
    </row>
    <row r="544" spans="13:13" x14ac:dyDescent="0.25">
      <c r="M544" s="33"/>
    </row>
    <row r="545" spans="13:13" x14ac:dyDescent="0.25">
      <c r="M545" s="33"/>
    </row>
    <row r="546" spans="13:13" x14ac:dyDescent="0.25">
      <c r="M546" s="33"/>
    </row>
    <row r="547" spans="13:13" x14ac:dyDescent="0.25">
      <c r="M547" s="33"/>
    </row>
    <row r="548" spans="13:13" x14ac:dyDescent="0.25">
      <c r="M548" s="33"/>
    </row>
    <row r="549" spans="13:13" x14ac:dyDescent="0.25">
      <c r="M549" s="33"/>
    </row>
    <row r="550" spans="13:13" x14ac:dyDescent="0.25">
      <c r="M550" s="33"/>
    </row>
    <row r="551" spans="13:13" x14ac:dyDescent="0.25">
      <c r="M551" s="33"/>
    </row>
    <row r="552" spans="13:13" x14ac:dyDescent="0.25">
      <c r="M552" s="33"/>
    </row>
    <row r="553" spans="13:13" x14ac:dyDescent="0.25">
      <c r="M553" s="33"/>
    </row>
    <row r="554" spans="13:13" x14ac:dyDescent="0.25">
      <c r="M554" s="33"/>
    </row>
    <row r="555" spans="13:13" x14ac:dyDescent="0.25">
      <c r="M555" s="33"/>
    </row>
    <row r="556" spans="13:13" x14ac:dyDescent="0.25">
      <c r="M556" s="33"/>
    </row>
    <row r="557" spans="13:13" x14ac:dyDescent="0.25">
      <c r="M557" s="33"/>
    </row>
    <row r="558" spans="13:13" x14ac:dyDescent="0.25">
      <c r="M558" s="33"/>
    </row>
    <row r="559" spans="13:13" x14ac:dyDescent="0.25">
      <c r="M559" s="33"/>
    </row>
    <row r="560" spans="13:13" x14ac:dyDescent="0.25">
      <c r="M560" s="33"/>
    </row>
    <row r="561" spans="13:13" x14ac:dyDescent="0.25">
      <c r="M561" s="33"/>
    </row>
    <row r="562" spans="13:13" x14ac:dyDescent="0.25">
      <c r="M562" s="33"/>
    </row>
    <row r="563" spans="13:13" x14ac:dyDescent="0.25">
      <c r="M563" s="33"/>
    </row>
    <row r="564" spans="13:13" x14ac:dyDescent="0.25">
      <c r="M564" s="33"/>
    </row>
    <row r="565" spans="13:13" x14ac:dyDescent="0.25">
      <c r="M565" s="33"/>
    </row>
    <row r="566" spans="13:13" x14ac:dyDescent="0.25">
      <c r="M566" s="33"/>
    </row>
    <row r="567" spans="13:13" ht="21" customHeight="1" x14ac:dyDescent="0.25">
      <c r="M567" s="33"/>
    </row>
    <row r="568" spans="13:13" x14ac:dyDescent="0.25">
      <c r="M568" s="33"/>
    </row>
    <row r="569" spans="13:13" x14ac:dyDescent="0.25">
      <c r="M569" s="33"/>
    </row>
    <row r="570" spans="13:13" x14ac:dyDescent="0.25">
      <c r="M570" s="33"/>
    </row>
    <row r="571" spans="13:13" x14ac:dyDescent="0.25">
      <c r="M571" s="33"/>
    </row>
    <row r="572" spans="13:13" x14ac:dyDescent="0.25">
      <c r="M572" s="33"/>
    </row>
    <row r="573" spans="13:13" x14ac:dyDescent="0.25">
      <c r="M573" s="33"/>
    </row>
    <row r="574" spans="13:13" x14ac:dyDescent="0.25">
      <c r="M574" s="33"/>
    </row>
    <row r="575" spans="13:13" x14ac:dyDescent="0.25">
      <c r="M575" s="33"/>
    </row>
    <row r="576" spans="13:13" x14ac:dyDescent="0.25">
      <c r="M576" s="33"/>
    </row>
    <row r="577" spans="13:13" ht="21" customHeight="1" x14ac:dyDescent="0.25">
      <c r="M577" s="33"/>
    </row>
    <row r="578" spans="13:13" x14ac:dyDescent="0.25">
      <c r="M578" s="33"/>
    </row>
    <row r="579" spans="13:13" x14ac:dyDescent="0.25">
      <c r="M579" s="33"/>
    </row>
    <row r="580" spans="13:13" x14ac:dyDescent="0.25">
      <c r="M580" s="33"/>
    </row>
    <row r="581" spans="13:13" x14ac:dyDescent="0.25">
      <c r="M581" s="33"/>
    </row>
    <row r="582" spans="13:13" x14ac:dyDescent="0.25">
      <c r="M582" s="33"/>
    </row>
    <row r="583" spans="13:13" x14ac:dyDescent="0.25">
      <c r="M583" s="33"/>
    </row>
    <row r="584" spans="13:13" x14ac:dyDescent="0.25">
      <c r="M584" s="33"/>
    </row>
    <row r="585" spans="13:13" x14ac:dyDescent="0.25">
      <c r="M585" s="33"/>
    </row>
  </sheetData>
  <mergeCells count="29">
    <mergeCell ref="A9:H9"/>
    <mergeCell ref="D215:E215"/>
    <mergeCell ref="D12:E12"/>
    <mergeCell ref="D211:E211"/>
    <mergeCell ref="D212:E212"/>
    <mergeCell ref="D213:E213"/>
    <mergeCell ref="D214:E214"/>
    <mergeCell ref="D86:E86"/>
    <mergeCell ref="D87:E87"/>
    <mergeCell ref="D88:E88"/>
    <mergeCell ref="D89:E89"/>
    <mergeCell ref="D207:E207"/>
    <mergeCell ref="D159:E159"/>
    <mergeCell ref="D160:E160"/>
    <mergeCell ref="D326:E326"/>
    <mergeCell ref="D152:E152"/>
    <mergeCell ref="D153:E153"/>
    <mergeCell ref="D156:E156"/>
    <mergeCell ref="D157:E157"/>
    <mergeCell ref="D158:E158"/>
    <mergeCell ref="D208:E208"/>
    <mergeCell ref="D197:E197"/>
    <mergeCell ref="D198:E198"/>
    <mergeCell ref="D201:E201"/>
    <mergeCell ref="D202:E202"/>
    <mergeCell ref="D203:E203"/>
    <mergeCell ref="D204:E204"/>
    <mergeCell ref="D205:E205"/>
    <mergeCell ref="D206:E206"/>
  </mergeCells>
  <pageMargins left="0.43307086614173229" right="3.937007874015748E-2" top="0.35433070866141736" bottom="0" header="0" footer="0"/>
  <pageSetup paperSize="9" scale="85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45"/>
  <sheetViews>
    <sheetView view="pageBreakPreview" topLeftCell="A16" zoomScaleSheetLayoutView="100" workbookViewId="0">
      <selection activeCell="D30" sqref="D30"/>
    </sheetView>
  </sheetViews>
  <sheetFormatPr defaultRowHeight="15" x14ac:dyDescent="0.25"/>
  <cols>
    <col min="1" max="1" width="8.7109375" style="2" customWidth="1"/>
    <col min="2" max="2" width="55.28515625" style="2" customWidth="1"/>
    <col min="3" max="3" width="15" style="2" customWidth="1"/>
    <col min="4" max="4" width="46.5703125" style="2" customWidth="1"/>
    <col min="5" max="5" width="19.85546875" style="2" customWidth="1"/>
    <col min="6" max="6" width="19.42578125" style="2" customWidth="1"/>
    <col min="7" max="7" width="21.5703125" style="2" customWidth="1"/>
    <col min="8" max="8" width="26.42578125" style="2" customWidth="1"/>
    <col min="9" max="9" width="24.5703125" style="2" customWidth="1"/>
    <col min="10" max="10" width="29.7109375" style="2" customWidth="1"/>
    <col min="11" max="11" width="13.42578125" style="2" customWidth="1"/>
    <col min="12" max="12" width="25.7109375" style="2" customWidth="1"/>
    <col min="13" max="13" width="13.28515625" style="2" customWidth="1"/>
    <col min="14" max="14" width="12.42578125" style="2" customWidth="1"/>
    <col min="15" max="15" width="12.85546875" style="2" customWidth="1"/>
    <col min="16" max="16" width="11.42578125" style="2" customWidth="1"/>
    <col min="17" max="17" width="12.5703125" style="2" customWidth="1"/>
    <col min="18" max="16384" width="9.140625" style="2"/>
  </cols>
  <sheetData>
    <row r="1" spans="1:18" ht="20.25" x14ac:dyDescent="0.3">
      <c r="A1" s="15"/>
      <c r="B1" s="15"/>
      <c r="C1" s="15"/>
      <c r="D1" s="136"/>
    </row>
    <row r="2" spans="1:18" ht="20.25" x14ac:dyDescent="0.3">
      <c r="A2" s="15"/>
      <c r="B2" s="15"/>
      <c r="C2" s="15"/>
      <c r="D2" s="136"/>
    </row>
    <row r="3" spans="1:18" ht="20.25" x14ac:dyDescent="0.3">
      <c r="A3" s="15"/>
      <c r="B3" s="15"/>
      <c r="C3" s="15"/>
      <c r="D3" s="136"/>
    </row>
    <row r="4" spans="1:18" ht="20.25" x14ac:dyDescent="0.3">
      <c r="A4" s="15"/>
      <c r="B4" s="15"/>
      <c r="C4" s="15"/>
      <c r="D4" s="136"/>
    </row>
    <row r="5" spans="1:18" ht="15.75" x14ac:dyDescent="0.25">
      <c r="A5" s="41"/>
      <c r="B5" s="41"/>
      <c r="C5" s="137" t="s">
        <v>276</v>
      </c>
      <c r="D5" s="41"/>
    </row>
    <row r="6" spans="1:18" ht="15.75" x14ac:dyDescent="0.25">
      <c r="A6" s="41"/>
      <c r="B6" s="41"/>
      <c r="C6" s="41"/>
      <c r="D6" s="137"/>
    </row>
    <row r="7" spans="1:18" ht="20.25" x14ac:dyDescent="0.3">
      <c r="A7" s="41"/>
      <c r="B7" s="90"/>
      <c r="C7" s="93" t="s">
        <v>3</v>
      </c>
      <c r="D7" s="41"/>
      <c r="E7" s="30"/>
      <c r="F7" s="4"/>
      <c r="G7" s="4"/>
      <c r="H7" s="4"/>
      <c r="I7" s="5"/>
      <c r="M7" s="5"/>
      <c r="N7" s="5"/>
      <c r="O7" s="5"/>
      <c r="P7" s="5"/>
      <c r="Q7" s="3"/>
    </row>
    <row r="8" spans="1:18" ht="20.25" x14ac:dyDescent="0.3">
      <c r="A8" s="41"/>
      <c r="B8" s="41"/>
      <c r="C8" s="41" t="s">
        <v>275</v>
      </c>
      <c r="D8" s="41"/>
      <c r="E8" s="3"/>
      <c r="F8" s="5"/>
      <c r="G8" s="5"/>
      <c r="H8" s="5"/>
      <c r="I8" s="5"/>
      <c r="M8" s="5"/>
      <c r="N8" s="5"/>
      <c r="O8" s="5"/>
      <c r="P8" s="5"/>
      <c r="Q8" s="3"/>
    </row>
    <row r="9" spans="1:18" ht="20.25" x14ac:dyDescent="0.3">
      <c r="A9" s="41"/>
      <c r="B9" s="90"/>
      <c r="C9" s="41" t="s">
        <v>7</v>
      </c>
      <c r="D9" s="41"/>
      <c r="E9" s="3"/>
      <c r="F9" s="4"/>
      <c r="G9" s="4"/>
      <c r="H9" s="4"/>
      <c r="I9" s="5"/>
      <c r="M9" s="5"/>
      <c r="N9" s="5"/>
      <c r="O9" s="5"/>
      <c r="P9" s="5"/>
      <c r="Q9" s="3"/>
    </row>
    <row r="10" spans="1:18" ht="20.25" x14ac:dyDescent="0.3">
      <c r="A10" s="41"/>
      <c r="B10" s="90"/>
      <c r="C10" s="41" t="s">
        <v>8</v>
      </c>
      <c r="D10" s="139" t="s">
        <v>274</v>
      </c>
      <c r="E10" s="138"/>
      <c r="F10" s="4"/>
      <c r="G10" s="4"/>
      <c r="H10" s="4"/>
      <c r="I10" s="5"/>
      <c r="M10" s="5"/>
      <c r="N10" s="5"/>
      <c r="O10" s="5"/>
      <c r="P10" s="5"/>
      <c r="Q10" s="3"/>
    </row>
    <row r="11" spans="1:18" ht="15.75" x14ac:dyDescent="0.25">
      <c r="A11" s="41"/>
      <c r="B11" s="41"/>
      <c r="C11" s="41"/>
      <c r="D11" s="137"/>
    </row>
    <row r="12" spans="1:18" ht="15.75" x14ac:dyDescent="0.25">
      <c r="A12" s="41"/>
      <c r="B12" s="41"/>
      <c r="C12" s="41"/>
      <c r="D12" s="137"/>
    </row>
    <row r="13" spans="1:18" ht="75" customHeight="1" thickBot="1" x14ac:dyDescent="0.35">
      <c r="A13" s="151" t="s">
        <v>273</v>
      </c>
      <c r="B13" s="151"/>
      <c r="C13" s="151"/>
      <c r="D13" s="151"/>
      <c r="F13" s="82"/>
      <c r="G13" s="131"/>
      <c r="H13" s="131"/>
      <c r="I13" s="131"/>
      <c r="J13" s="136"/>
      <c r="K13" s="136"/>
      <c r="L13" s="136"/>
      <c r="M13" s="136"/>
      <c r="N13" s="131"/>
      <c r="O13" s="131"/>
      <c r="P13" s="131"/>
      <c r="Q13" s="135"/>
      <c r="R13" s="79"/>
    </row>
    <row r="14" spans="1:18" ht="21" thickBot="1" x14ac:dyDescent="0.35">
      <c r="A14" s="134"/>
      <c r="B14" s="133" t="s">
        <v>13</v>
      </c>
      <c r="C14" s="133" t="s">
        <v>272</v>
      </c>
      <c r="D14" s="132" t="s">
        <v>271</v>
      </c>
      <c r="E14" s="5"/>
      <c r="F14" s="131"/>
      <c r="G14" s="5"/>
      <c r="H14" s="5"/>
      <c r="I14" s="5"/>
      <c r="J14" s="5"/>
      <c r="K14" s="5"/>
      <c r="L14" s="6"/>
      <c r="M14" s="6"/>
      <c r="N14" s="6"/>
      <c r="O14" s="6"/>
      <c r="P14" s="5"/>
      <c r="Q14" s="3"/>
    </row>
    <row r="15" spans="1:18" s="127" customFormat="1" ht="21" thickBot="1" x14ac:dyDescent="0.35">
      <c r="A15" s="130" t="s">
        <v>32</v>
      </c>
      <c r="B15" s="129" t="s">
        <v>270</v>
      </c>
      <c r="C15" s="129" t="s">
        <v>269</v>
      </c>
      <c r="D15" s="128" t="s">
        <v>268</v>
      </c>
      <c r="E15" s="122"/>
      <c r="F15" s="5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</row>
    <row r="16" spans="1:18" s="34" customFormat="1" ht="21" thickBot="1" x14ac:dyDescent="0.35">
      <c r="A16" s="126"/>
      <c r="B16" s="125" t="s">
        <v>267</v>
      </c>
      <c r="C16" s="124"/>
      <c r="D16" s="123"/>
      <c r="E16" s="94"/>
      <c r="F16" s="122"/>
      <c r="G16" s="2"/>
      <c r="H16" s="2"/>
      <c r="I16" s="116"/>
      <c r="J16" s="116"/>
      <c r="K16" s="116"/>
      <c r="L16" s="94"/>
      <c r="M16" s="94"/>
      <c r="N16" s="94"/>
      <c r="O16" s="94"/>
      <c r="P16" s="116"/>
      <c r="Q16" s="115"/>
    </row>
    <row r="17" spans="1:14" s="34" customFormat="1" ht="20.25" x14ac:dyDescent="0.3">
      <c r="A17" s="119">
        <v>1</v>
      </c>
      <c r="B17" s="113" t="s">
        <v>266</v>
      </c>
      <c r="C17" s="118">
        <v>2</v>
      </c>
      <c r="D17" s="117">
        <v>31.004000000000001</v>
      </c>
      <c r="E17" s="94"/>
      <c r="F17" s="2"/>
      <c r="G17" s="94"/>
      <c r="H17" s="94"/>
      <c r="I17" s="94"/>
      <c r="J17" s="94"/>
      <c r="K17" s="94"/>
      <c r="L17" s="94"/>
      <c r="M17" s="116"/>
      <c r="N17" s="115"/>
    </row>
    <row r="18" spans="1:14" s="34" customFormat="1" ht="20.25" x14ac:dyDescent="0.3">
      <c r="A18" s="119">
        <v>2</v>
      </c>
      <c r="B18" s="113" t="s">
        <v>265</v>
      </c>
      <c r="C18" s="118">
        <v>2</v>
      </c>
      <c r="D18" s="117">
        <v>127.333</v>
      </c>
      <c r="E18" s="94"/>
      <c r="F18" s="94"/>
      <c r="G18" s="94"/>
      <c r="H18" s="2"/>
      <c r="I18" s="94"/>
      <c r="J18" s="94"/>
      <c r="K18" s="94"/>
      <c r="L18" s="94"/>
      <c r="M18" s="116"/>
      <c r="N18" s="115"/>
    </row>
    <row r="19" spans="1:14" s="34" customFormat="1" ht="20.25" x14ac:dyDescent="0.3">
      <c r="A19" s="119">
        <v>3</v>
      </c>
      <c r="B19" s="113" t="s">
        <v>264</v>
      </c>
      <c r="C19" s="118">
        <v>1</v>
      </c>
      <c r="D19" s="117">
        <v>20.856999999999999</v>
      </c>
      <c r="E19" s="94"/>
      <c r="F19" s="94"/>
      <c r="G19" s="94"/>
      <c r="H19" s="94"/>
      <c r="I19" s="94"/>
      <c r="J19" s="94"/>
      <c r="K19" s="94"/>
      <c r="L19" s="94"/>
      <c r="M19" s="116"/>
      <c r="N19" s="115"/>
    </row>
    <row r="20" spans="1:14" s="34" customFormat="1" ht="20.25" x14ac:dyDescent="0.3">
      <c r="A20" s="119">
        <v>4</v>
      </c>
      <c r="B20" s="113" t="s">
        <v>263</v>
      </c>
      <c r="C20" s="118">
        <v>1</v>
      </c>
      <c r="D20" s="117">
        <v>8.8030000000000008</v>
      </c>
      <c r="E20" s="94"/>
      <c r="F20" s="94"/>
      <c r="G20" s="94"/>
      <c r="H20" s="94"/>
      <c r="I20" s="94"/>
      <c r="J20" s="94"/>
      <c r="K20" s="94"/>
      <c r="L20" s="94"/>
      <c r="M20" s="116"/>
      <c r="N20" s="115"/>
    </row>
    <row r="21" spans="1:14" s="34" customFormat="1" ht="20.25" x14ac:dyDescent="0.3">
      <c r="A21" s="119">
        <v>5</v>
      </c>
      <c r="B21" s="113" t="s">
        <v>262</v>
      </c>
      <c r="C21" s="118">
        <v>1</v>
      </c>
      <c r="D21" s="117">
        <v>63.581000000000003</v>
      </c>
      <c r="E21" s="94"/>
      <c r="F21" s="94"/>
      <c r="G21" s="94"/>
      <c r="H21" s="94"/>
      <c r="I21" s="94"/>
      <c r="J21" s="94"/>
      <c r="K21" s="94"/>
      <c r="L21" s="94"/>
      <c r="M21" s="116"/>
      <c r="N21" s="115"/>
    </row>
    <row r="22" spans="1:14" s="34" customFormat="1" ht="20.25" x14ac:dyDescent="0.3">
      <c r="A22" s="119">
        <v>6</v>
      </c>
      <c r="B22" s="113" t="s">
        <v>261</v>
      </c>
      <c r="C22" s="118">
        <v>2</v>
      </c>
      <c r="D22" s="117">
        <v>21.745000000000001</v>
      </c>
      <c r="E22" s="94"/>
      <c r="F22" s="94"/>
      <c r="G22" s="94"/>
      <c r="H22" s="94"/>
      <c r="I22" s="94"/>
      <c r="J22" s="94"/>
      <c r="K22" s="94"/>
      <c r="L22" s="94"/>
      <c r="M22" s="116"/>
      <c r="N22" s="115"/>
    </row>
    <row r="23" spans="1:14" s="34" customFormat="1" ht="20.25" x14ac:dyDescent="0.3">
      <c r="A23" s="119">
        <v>7</v>
      </c>
      <c r="B23" s="113" t="s">
        <v>260</v>
      </c>
      <c r="C23" s="118">
        <v>2</v>
      </c>
      <c r="D23" s="117">
        <v>125.83799999999999</v>
      </c>
      <c r="E23" s="94"/>
      <c r="F23" s="94"/>
      <c r="G23" s="121"/>
      <c r="H23" s="94"/>
      <c r="I23" s="94"/>
      <c r="J23" s="94"/>
      <c r="K23" s="94"/>
      <c r="L23" s="94"/>
      <c r="M23" s="116"/>
      <c r="N23" s="115"/>
    </row>
    <row r="24" spans="1:14" s="34" customFormat="1" ht="20.25" x14ac:dyDescent="0.3">
      <c r="A24" s="119">
        <v>8</v>
      </c>
      <c r="B24" s="113" t="s">
        <v>259</v>
      </c>
      <c r="C24" s="118">
        <v>2</v>
      </c>
      <c r="D24" s="117">
        <v>28.928000000000001</v>
      </c>
      <c r="E24" s="94"/>
      <c r="F24" s="94"/>
      <c r="G24" s="94"/>
      <c r="H24" s="94"/>
      <c r="I24" s="94"/>
      <c r="J24" s="94"/>
      <c r="K24" s="94"/>
      <c r="L24" s="94"/>
      <c r="M24" s="116"/>
      <c r="N24" s="115"/>
    </row>
    <row r="25" spans="1:14" s="34" customFormat="1" ht="20.25" x14ac:dyDescent="0.3">
      <c r="A25" s="119">
        <v>9</v>
      </c>
      <c r="B25" s="113" t="s">
        <v>258</v>
      </c>
      <c r="C25" s="118">
        <v>1</v>
      </c>
      <c r="D25" s="117">
        <v>72.986000000000004</v>
      </c>
      <c r="E25" s="94"/>
      <c r="F25" s="94"/>
      <c r="G25" s="94"/>
      <c r="H25" s="94"/>
      <c r="I25" s="94"/>
      <c r="J25" s="94"/>
      <c r="K25" s="94"/>
      <c r="L25" s="94"/>
      <c r="M25" s="116"/>
      <c r="N25" s="115"/>
    </row>
    <row r="26" spans="1:14" s="34" customFormat="1" ht="20.25" x14ac:dyDescent="0.3">
      <c r="A26" s="119">
        <v>10</v>
      </c>
      <c r="B26" s="120" t="s">
        <v>257</v>
      </c>
      <c r="C26" s="118">
        <v>1</v>
      </c>
      <c r="D26" s="117">
        <v>60</v>
      </c>
      <c r="E26" s="94"/>
      <c r="F26" s="94"/>
      <c r="G26" s="94"/>
      <c r="H26" s="94"/>
      <c r="I26" s="94"/>
      <c r="J26" s="94"/>
      <c r="K26" s="94"/>
      <c r="L26" s="94"/>
      <c r="M26" s="116"/>
      <c r="N26" s="115"/>
    </row>
    <row r="27" spans="1:14" s="34" customFormat="1" ht="20.25" x14ac:dyDescent="0.3">
      <c r="A27" s="119">
        <v>11</v>
      </c>
      <c r="B27" s="113" t="s">
        <v>256</v>
      </c>
      <c r="C27" s="118">
        <v>1</v>
      </c>
      <c r="D27" s="117">
        <v>50.607999999999997</v>
      </c>
      <c r="E27" s="94"/>
      <c r="F27" s="94"/>
      <c r="G27" s="94"/>
      <c r="H27" s="94"/>
      <c r="I27" s="94"/>
      <c r="J27" s="94"/>
      <c r="K27" s="94"/>
      <c r="L27" s="94"/>
      <c r="M27" s="116"/>
      <c r="N27" s="115"/>
    </row>
    <row r="28" spans="1:14" s="34" customFormat="1" ht="20.25" x14ac:dyDescent="0.3">
      <c r="A28" s="119">
        <v>12</v>
      </c>
      <c r="B28" s="113" t="s">
        <v>255</v>
      </c>
      <c r="C28" s="118">
        <v>1</v>
      </c>
      <c r="D28" s="117">
        <v>1984.1010000000001</v>
      </c>
      <c r="E28" s="94"/>
      <c r="F28" s="94"/>
      <c r="G28" s="94"/>
      <c r="H28" s="94"/>
      <c r="I28" s="94"/>
      <c r="J28" s="94"/>
      <c r="K28" s="94"/>
      <c r="L28" s="94"/>
      <c r="M28" s="116"/>
      <c r="N28" s="115"/>
    </row>
    <row r="29" spans="1:14" s="108" customFormat="1" ht="21" thickBot="1" x14ac:dyDescent="0.35">
      <c r="A29" s="114"/>
      <c r="B29" s="113" t="s">
        <v>254</v>
      </c>
      <c r="C29" s="112"/>
      <c r="D29" s="111">
        <v>755.91600000000005</v>
      </c>
      <c r="E29" s="101"/>
      <c r="F29" s="94"/>
      <c r="G29" s="101"/>
      <c r="H29" s="94"/>
      <c r="I29" s="101"/>
      <c r="J29" s="101"/>
      <c r="K29" s="101"/>
      <c r="L29" s="101"/>
      <c r="M29" s="110"/>
      <c r="N29" s="109"/>
    </row>
    <row r="30" spans="1:14" s="99" customFormat="1" ht="21" thickBot="1" x14ac:dyDescent="0.35">
      <c r="A30" s="107"/>
      <c r="B30" s="106" t="s">
        <v>253</v>
      </c>
      <c r="C30" s="105"/>
      <c r="D30" s="154">
        <f>SUM(D17:D29)</f>
        <v>3351.7000000000003</v>
      </c>
      <c r="E30" s="94"/>
      <c r="F30" s="101"/>
      <c r="G30" s="94"/>
      <c r="H30" s="94"/>
      <c r="I30" s="94"/>
      <c r="J30" s="94"/>
      <c r="K30" s="94"/>
      <c r="L30" s="94"/>
      <c r="M30" s="100"/>
    </row>
    <row r="31" spans="1:14" s="99" customFormat="1" ht="20.25" x14ac:dyDescent="0.3">
      <c r="A31" s="104"/>
      <c r="B31" s="103"/>
      <c r="C31" s="38"/>
      <c r="D31" s="102"/>
      <c r="E31" s="94"/>
      <c r="F31" s="94"/>
      <c r="G31" s="94"/>
      <c r="H31" s="101"/>
      <c r="I31" s="94"/>
      <c r="J31" s="94"/>
      <c r="K31" s="94"/>
      <c r="L31" s="94"/>
      <c r="M31" s="100"/>
    </row>
    <row r="32" spans="1:14" ht="20.25" x14ac:dyDescent="0.3">
      <c r="A32" s="43"/>
      <c r="B32" s="41"/>
      <c r="C32" s="41"/>
      <c r="D32" s="98"/>
      <c r="F32" s="94"/>
      <c r="G32" s="10"/>
      <c r="H32" s="94"/>
      <c r="I32" s="10"/>
      <c r="J32" s="10"/>
      <c r="K32" s="10"/>
      <c r="L32" s="15"/>
    </row>
    <row r="33" spans="1:12" ht="36.75" customHeight="1" x14ac:dyDescent="0.3">
      <c r="A33" s="41"/>
      <c r="B33" s="37" t="s">
        <v>37</v>
      </c>
      <c r="C33" s="90"/>
      <c r="D33" s="98" t="s">
        <v>43</v>
      </c>
      <c r="E33" s="10"/>
      <c r="F33" s="10"/>
      <c r="G33" s="10"/>
      <c r="H33" s="94"/>
      <c r="I33" s="10"/>
      <c r="J33" s="10"/>
      <c r="K33" s="10"/>
      <c r="L33" s="15"/>
    </row>
    <row r="34" spans="1:12" ht="16.5" x14ac:dyDescent="0.25">
      <c r="B34" s="96"/>
      <c r="E34" s="96"/>
      <c r="H34" s="10"/>
    </row>
    <row r="35" spans="1:12" ht="15.75" x14ac:dyDescent="0.25">
      <c r="B35" s="96"/>
      <c r="E35" s="97"/>
    </row>
    <row r="36" spans="1:12" ht="20.25" x14ac:dyDescent="0.3">
      <c r="B36" s="96"/>
      <c r="E36" s="96"/>
      <c r="H36" s="94"/>
    </row>
    <row r="37" spans="1:12" ht="20.25" x14ac:dyDescent="0.3">
      <c r="B37" s="96"/>
      <c r="E37" s="96"/>
      <c r="H37" s="94"/>
    </row>
    <row r="38" spans="1:12" ht="20.25" x14ac:dyDescent="0.3">
      <c r="B38" s="96"/>
      <c r="E38" s="96"/>
      <c r="H38" s="94"/>
    </row>
    <row r="39" spans="1:12" ht="20.25" x14ac:dyDescent="0.3">
      <c r="B39" s="96"/>
      <c r="E39" s="96"/>
      <c r="H39" s="94"/>
    </row>
    <row r="40" spans="1:12" ht="16.5" x14ac:dyDescent="0.25">
      <c r="B40" s="96"/>
      <c r="E40" s="96"/>
      <c r="H40" s="10"/>
    </row>
    <row r="41" spans="1:12" ht="16.5" x14ac:dyDescent="0.25">
      <c r="B41" s="96"/>
      <c r="E41" s="97"/>
      <c r="H41" s="10"/>
    </row>
    <row r="42" spans="1:12" ht="16.5" x14ac:dyDescent="0.25">
      <c r="B42" s="96"/>
      <c r="H42" s="10"/>
    </row>
    <row r="43" spans="1:12" ht="15.75" x14ac:dyDescent="0.25">
      <c r="B43" s="96"/>
    </row>
    <row r="44" spans="1:12" ht="20.25" x14ac:dyDescent="0.3">
      <c r="B44" s="96"/>
      <c r="G44" s="95"/>
    </row>
    <row r="45" spans="1:12" ht="20.25" x14ac:dyDescent="0.3">
      <c r="G45" s="94"/>
    </row>
  </sheetData>
  <mergeCells count="1">
    <mergeCell ref="A13:D13"/>
  </mergeCells>
  <pageMargins left="0.39370078740157483" right="0" top="0.39370078740157483" bottom="0.39370078740157483" header="0" footer="0"/>
  <pageSetup paperSize="9"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F6E5FBA357F1A44BD573E5500CD1DA0" ma:contentTypeVersion="2" ma:contentTypeDescription="Створення нового документа." ma:contentTypeScope="" ma:versionID="7a5ee698dc35b99b18f1fbfefd5911cf">
  <xsd:schema xmlns:xsd="http://www.w3.org/2001/XMLSchema" xmlns:xs="http://www.w3.org/2001/XMLSchema" xmlns:p="http://schemas.microsoft.com/office/2006/metadata/properties" xmlns:ns2="c5aa3038-19c6-40cc-ac46-bf63f7cc567a" xmlns:ns3="ae0a14f9-c664-4a03-883d-8bc3f9751325" targetNamespace="http://schemas.microsoft.com/office/2006/metadata/properties" ma:root="true" ma:fieldsID="36f8670f3add0a58aeda49fbe6fa1314" ns2:_="" ns3:_="">
    <xsd:import namespace="c5aa3038-19c6-40cc-ac46-bf63f7cc567a"/>
    <xsd:import namespace="ae0a14f9-c664-4a03-883d-8bc3f975132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x041d__x0430__x0437__x0432__x0430__x0020__x0434__x043e__x043a__x0443__x043c__x0435__x043d__x0442__x0443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aa3038-19c6-40cc-ac46-bf63f7cc567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0a14f9-c664-4a03-883d-8bc3f9751325" elementFormDefault="qualified">
    <xsd:import namespace="http://schemas.microsoft.com/office/2006/documentManagement/types"/>
    <xsd:import namespace="http://schemas.microsoft.com/office/infopath/2007/PartnerControls"/>
    <xsd:element name="_x041d__x0430__x0437__x0432__x0430__x0020__x0434__x043e__x043a__x0443__x043c__x0435__x043d__x0442__x0443_" ma:index="11" nillable="true" ma:displayName="Назва документу" ma:internalName="_x041d__x0430__x0437__x0432__x0430__x0020__x0434__x043e__x043a__x0443__x043c__x0435__x043d__x0442__x0443_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Назва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0__x0437__x0432__x0430__x0020__x0434__x043e__x043a__x0443__x043c__x0435__x043d__x0442__x0443_ xmlns="ae0a14f9-c664-4a03-883d-8bc3f9751325" xsi:nil="true"/>
    <_dlc_DocId xmlns="c5aa3038-19c6-40cc-ac46-bf63f7cc567a">CUD4TAH526WH-1248520122-12</_dlc_DocId>
    <_dlc_DocIdUrl xmlns="c5aa3038-19c6-40cc-ac46-bf63f7cc567a">
      <Url>http://khmcitycouncil.khm.gov.ua/pwmanagerPortal/_layouts/15/DocIdRedir.aspx?ID=CUD4TAH526WH-1248520122-12</Url>
      <Description>CUD4TAH526WH-1248520122-12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11F100B-AA56-4BF0-AD67-5BDACF8036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aa3038-19c6-40cc-ac46-bf63f7cc567a"/>
    <ds:schemaRef ds:uri="ae0a14f9-c664-4a03-883d-8bc3f97513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7CE9CDF-7DF6-4FF1-9E95-7BDE44D1441D}">
  <ds:schemaRefs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c5aa3038-19c6-40cc-ac46-bf63f7cc567a"/>
    <ds:schemaRef ds:uri="http://schemas.openxmlformats.org/package/2006/metadata/core-properties"/>
    <ds:schemaRef ds:uri="ae0a14f9-c664-4a03-883d-8bc3f9751325"/>
    <ds:schemaRef ds:uri="http://www.w3.org/XML/1998/namespace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87816F0-8CD7-4ABB-8D65-AF46FBFE18A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2271DA3-1EB7-4869-8349-2830A8C4FD13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2</vt:i4>
      </vt:variant>
    </vt:vector>
  </HeadingPairs>
  <TitlesOfParts>
    <vt:vector size="5" baseType="lpstr">
      <vt:lpstr>КР Ліфти (2)</vt:lpstr>
      <vt:lpstr>додаток 1</vt:lpstr>
      <vt:lpstr>додаток 2</vt:lpstr>
      <vt:lpstr>'додаток 1'!Область_друку</vt:lpstr>
      <vt:lpstr>'додаток 2'!Область_друку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S_Smal</dc:creator>
  <cp:lastModifiedBy>Боднарчук Ірина Миколаївна</cp:lastModifiedBy>
  <cp:lastPrinted>2019-12-26T11:41:40Z</cp:lastPrinted>
  <dcterms:created xsi:type="dcterms:W3CDTF">2018-01-02T12:51:52Z</dcterms:created>
  <dcterms:modified xsi:type="dcterms:W3CDTF">2020-01-10T09:19:38Z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0x0101007F6E5FBA357F1A44BD573E5500CD1DA0</vt:lpwstr>
  </property>
  <property fmtid="{D5CDD505-2E9C-101B-9397-08002B2CF9AE}" pid="3" name="_dlc_DocIdItemGuid">
    <vt:lpwstr>ee430cab-5f10-42b9-bdfb-a816d2cf23bd</vt:lpwstr>
  </property>
</Properties>
</file>